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7055" windowHeight="11340"/>
  </bookViews>
  <sheets>
    <sheet name="Instructional Equipment" sheetId="1" r:id="rId1"/>
    <sheet name="Instructional Supplies" sheetId="2" r:id="rId2"/>
    <sheet name="Add'l. Instructional Requests" sheetId="3" r:id="rId3"/>
    <sheet name="Year 1 Only" sheetId="4" r:id="rId4"/>
  </sheets>
  <definedNames>
    <definedName name="_xlnm.Print_Titles" localSheetId="2">'Add''l. Instructional Requests'!$1:$2</definedName>
    <definedName name="_xlnm.Print_Titles" localSheetId="0">'Instructional Equipment'!$1:$2</definedName>
    <definedName name="_xlnm.Print_Titles" localSheetId="1">'Instructional Supplies'!$1:$2</definedName>
  </definedNames>
  <calcPr calcId="145621"/>
</workbook>
</file>

<file path=xl/calcChain.xml><?xml version="1.0" encoding="utf-8"?>
<calcChain xmlns="http://schemas.openxmlformats.org/spreadsheetml/2006/main">
  <c r="I79" i="4" l="1"/>
  <c r="F79" i="4"/>
  <c r="I108" i="1" l="1"/>
  <c r="F108" i="1"/>
</calcChain>
</file>

<file path=xl/sharedStrings.xml><?xml version="1.0" encoding="utf-8"?>
<sst xmlns="http://schemas.openxmlformats.org/spreadsheetml/2006/main" count="1196" uniqueCount="386">
  <si>
    <t>Review Title</t>
  </si>
  <si>
    <t>Rationale/Objective</t>
  </si>
  <si>
    <t>For Instructional Programs</t>
  </si>
  <si>
    <t>2014-2015 Administration of Justice</t>
  </si>
  <si>
    <t>Edged Weapon Trainer</t>
  </si>
  <si>
    <t>No</t>
  </si>
  <si>
    <t xml:space="preserve">Explanation:  
</t>
  </si>
  <si>
    <t>ASP Training Handcuffs</t>
  </si>
  <si>
    <t>Yes</t>
  </si>
  <si>
    <t>Sirchie Scott Latent Print Kit</t>
  </si>
  <si>
    <t xml:space="preserve">These kits contain the tools necessary to teach students how latent fingerprints are developed and obtained from of some surfaces.  These kits will allow instructors to explain and demonstrate how this process is done in criminal investigations.  With these kits, instructors will also have the resources to allow students to practice the methods they learn in class. 
It is recommended that 5 kits be purchased and assigned to instructors as needed.
</t>
  </si>
  <si>
    <t>ASP Training Pistols</t>
  </si>
  <si>
    <t>2014-2015 Agriculture</t>
  </si>
  <si>
    <t xml:space="preserve"> 
</t>
  </si>
  <si>
    <t>Movable Art Tables</t>
  </si>
  <si>
    <t xml:space="preserve">This purchase is essential to meet the goals of the program
Failure to make this purchase would negatively impact students and their ability to meet their goals in a timely manner
This purchase is essential for new or existing programs that meet defined community needs
Explanation:  
</t>
  </si>
  <si>
    <t>Air Cleaner</t>
  </si>
  <si>
    <t>Tabletop Drawing Easels</t>
  </si>
  <si>
    <t xml:space="preserve">One of the biggest challenges for the visual arts program is the multi-use function of its two classrooms.  It is particularly difficult for the drawing and painting students to try to work in rooms dominated by tables.  In order to learn to paint and draw it is necessary to work at an easel so your canvas or paper remains parallel to the picture plane.  Working flat is not an option as it creates distortion.   On the other hand, classes in 3D Design, Color and Composition, Watercolor Painting and Printmaking require a sturdy flat surface to work on. 
Our current tables are quite heavy and they do not break down down for stacking.  This creates an environment that is extremely crowded for students as they try to arrange easels around the tables.  It is also a safety issue as I have had students literally fall over each other because they were crammed in such narrow spaces. 
Short of somehow finding another dedicated classroom, there are two equipment purchases that would help this situation significantly. The first is to buy tabletop adjustable drawing boards.  The current tabletop easels we have are so flimsy as to be totally useless.  If you try to put a drawing board on one of them they will fall over as soon as any pressure is exerted (in other words as soon as you start to draw).  These adjustable drawing boards also store flat and can be stacked which is key for an already overfull classroom.  At about $40/each they are a low cost solution for the drawing students who could use them on the existing tables.  
http://www.amazon.com/gp/product/B00IWOQ2O4/ref=oh_aui_detailpage_o05_s00?ie=UTF8&amp;psc=1
</t>
  </si>
  <si>
    <t>Artwork Display Cases</t>
  </si>
  <si>
    <t xml:space="preserve">As an outsider coming to MC, I was struck by both the beauty of the campus and by it’s complete lack of artwork (there is nothing outside of the gallery and the CVPA building).   Increasing the visibility of the visual arts would significantly improve the vibrancy of the campus environment, aid in the marketing and recruitment of prospective students, increase current students participation in art classes, and improve first impressions given to visitors and potential funders. An essential part of a student's art education is the opportunity to show his/her work to a larger public and to engage in some kind of dialogue through that experience.  We are very fortunate to have a gallery on campus that hosts an annual student exhibition.  However, this does not meet the need for an ongoing forum in which a student can exhibit work as it develops.  
Just as athletes participate in more than one competition per year or musicians in multiple recitals, visual artists need a comparable process in which to receive feedback on their work in order to increase their understanding and skills. 
Locking wall display cases can be fairly expensive and I propose approaching this creatively to reduce costs.  One possibility is to pay retail for one large case for the administrative building (perhaps housing it on the long blank wall accross from HR) and for the others create a partnerhip with the instructors/students of the Sustainable Technology Class.  This could be a great opportunity for an applied design project and use of reclaimed materials, while also contributing to cross discipline communication and collaboration.
</t>
  </si>
  <si>
    <t>Easels for Painting Students</t>
  </si>
  <si>
    <t>Potters Wheel</t>
  </si>
  <si>
    <t xml:space="preserve">We have 18 wheels and they were on a 20 year replacement rotation before the financial hardships of 208 began. We replaced one last yeat and need to replace another this year.
</t>
  </si>
  <si>
    <t>2014-2015 Athletics</t>
  </si>
  <si>
    <t>Sideline Tarps</t>
  </si>
  <si>
    <t xml:space="preserve">With the extended use of our Stadium Field, maintaining it is a high priority.  The area where the football players stand during games gets trampled.  The stomped area is part of the Soccer field.  These tarps will protect that area, allowing for the soccer playing field to be a better field. 
</t>
  </si>
  <si>
    <t>Mobile End Zone Tower</t>
  </si>
  <si>
    <t xml:space="preserve">This tower would be used by our football team to get a tight copy filming of games and practices.  Doing this would allow our team to better instruct and evaluate our players.   
</t>
  </si>
  <si>
    <t>Compression and Cryotherapy Combo Treatment Machine</t>
  </si>
  <si>
    <t xml:space="preserve">This machine would aid in the prevention and maintenance of injuries sustained by our 200+ student athletes. 
</t>
  </si>
  <si>
    <t>Soccer/Football Scoreboard</t>
  </si>
  <si>
    <t xml:space="preserve">The scoreboard on the Stadium Field has been an on-going issue for several years.  Maintenance and Operations has done a good job of piecing it together to get it through just one more year.  The time has come to replace it.  I have raised enough money to split the cost with the district. 
</t>
  </si>
  <si>
    <t>Protective Screens</t>
  </si>
  <si>
    <t xml:space="preserve">Both baseball and softball need new protective screens.  This is a safety issue. 
</t>
  </si>
  <si>
    <t>Shooting Machine</t>
  </si>
  <si>
    <t xml:space="preserve">Maximizing practice/class time is very important for both our Women's and Men's Basketball teams.  This shooting machine will significantly improve the efficiency of our classes. 
</t>
  </si>
  <si>
    <t>2014-2015 Automotive</t>
  </si>
  <si>
    <t>Engine preformance simulator</t>
  </si>
  <si>
    <t xml:space="preserve">This simulator creates "bugs" in the engine performace area.  Students diagnose wiht test equipment.  Includes a mounted engine with all the engine control systems in place.
</t>
  </si>
  <si>
    <t xml:space="preserve">Explanation:  This is a future purchase and I will give more detail as we approach this date.
</t>
  </si>
  <si>
    <t>Snap On Scan tool</t>
  </si>
  <si>
    <t>Test Boards</t>
  </si>
  <si>
    <t xml:space="preserve">We are currently using 6 home made circuit testing boards.  We need 9 boards to do an adequate job of electrical training.  Boards run about 1800.00 each.
</t>
  </si>
  <si>
    <t>Parts washer 220 volt</t>
  </si>
  <si>
    <t xml:space="preserve">This is an RJ 100 medium duty system. This system is used to clean engine and transmission parts.  It is kind of a big heavy duty washing machine. This is current technolgy for even small shops.  Parts cleaning is otherwise a slow tedious process.
</t>
  </si>
  <si>
    <t>Smog test equipment</t>
  </si>
  <si>
    <t xml:space="preserve">The Bureau of Automotive repair has launched a new required system to inspect 2001 to current vehicles.  We are a certified smog training instiution and will need this equipment to continue training.  Launch date is 11-2014 for new testing equipment.
</t>
  </si>
  <si>
    <t>Pro Cut on car brake lathe</t>
  </si>
  <si>
    <t xml:space="preserve">This is standard equipment in dealerships and students need to learn how to use this equipment.  We have not had this in the past and it is a missing and necessary part of our curriculum.
</t>
  </si>
  <si>
    <t>Hydraulic lifts (3)</t>
  </si>
  <si>
    <t xml:space="preserve">We currently have 3 1970's in ground lifts.  The repairs on these are expensive and they could become an environmental issue should they begin to leak. 
</t>
  </si>
  <si>
    <t>Robinaire AC recovery system</t>
  </si>
  <si>
    <t>2014-2015 Biological Science</t>
  </si>
  <si>
    <t>Surveying Equipment</t>
  </si>
  <si>
    <t xml:space="preserve"> Required to conduct Biodiversity studies in the field.
</t>
  </si>
  <si>
    <t>Digital Cameras for Microscopes(2x)</t>
  </si>
  <si>
    <t>Anatomical Models: Leg (2x)</t>
  </si>
  <si>
    <t>Anatomical Models: Reproductive Models (4x)</t>
  </si>
  <si>
    <t xml:space="preserve">Need to replace the two female models and the two male models.
</t>
  </si>
  <si>
    <t>Anatomical Models: Brains (2x)</t>
  </si>
  <si>
    <t xml:space="preserve">Once again, because of the heavy use of the anatomy models, the models are now being held toether with rubber bands and velcro.
</t>
  </si>
  <si>
    <t>Human Torso Anatomical Model</t>
  </si>
  <si>
    <t xml:space="preserve">The torso model is beginning to wear down.  Replacement will be needed in two years.
</t>
  </si>
  <si>
    <t>Anatomical Models: Arms (2x)</t>
  </si>
  <si>
    <t>2014-2015 Chemistry (CHM)</t>
  </si>
  <si>
    <t>Nuclear Magnetic Resonance Spectrometer</t>
  </si>
  <si>
    <t xml:space="preserve">The current instrument room inventory includes the following Perkin-Elmer instruments:
UV-Visible Spectrometer
Gas Chromatograph
Gas Chromatograph-Mass Spectrometer
Fourier Transform Infrared Spectrometer
High Pressure Liquid Chromatograph
Atomic Absorption Spectrometer
Likely, these instruments need only be serviced if anything over the next five years. The department has spent $12,800 over the past two years to get 5 of the 6  instruments calibrated and running by Perkin-Elmer technicians.  This was vital to the instrument life-times as they had not been used and maintained for quite some time.  Only the Atomic Absorption Spectrometer needs to be serviced in order to incorporate it into our new curriculum, and this money is already secured in our 2014-15 budget.  The main cost burden of most of the services is the $1,500 travel charge per instrument.  Thankfully, Perkin-Elmer has waved this fee when servicing multiple instruments in one visit.  Therefore, our current instruments do not present an increase in cost over the next five years unless unforseen maintenance is required.  Considering our small volume of students using the instruments compared to larger institutions, we do not anticipate needing to afford any significant maintentance or instrument replacement over the next five years.  If any service is required over the next five years, it seems the cost of recent service would be a good estimate.
</t>
  </si>
  <si>
    <t>2014-2015 Child Development Program Review</t>
  </si>
  <si>
    <t>Scantron Intake 20</t>
  </si>
  <si>
    <t xml:space="preserve">Such a unit will faciliate assessment of SLO (analysis of subset items, tests items difficulty, pe-post testing analysis, etc) and also allow greater flexibility in how suden evaluations and other Mendocino College data may be analyzed and interpreted
</t>
  </si>
  <si>
    <t>Parscore Network</t>
  </si>
  <si>
    <t xml:space="preserve">Computer test scoring unit (scantron) with satatistical capabilities allowing for more complex computations for optimun SLO assessment.  his software would connect to out LAN and allow for complete scoring analysis of the intricacies of SLO's from any network station.
</t>
  </si>
  <si>
    <t>2014-2015 Culinary Arts</t>
  </si>
  <si>
    <t>Commercial Blender</t>
  </si>
  <si>
    <t xml:space="preserve">CAM has expanded and will be creating a student restaurant for the advanced classes. A blender is essential.
</t>
  </si>
  <si>
    <t>Grill</t>
  </si>
  <si>
    <t>Immersion Blender</t>
  </si>
  <si>
    <t xml:space="preserve">Commercial immersion blenders are common in most restaurant kitchens. CAM students must be able to operate and clean this piece of equipment
</t>
  </si>
  <si>
    <t>Chamber Vacuum Sealer</t>
  </si>
  <si>
    <t xml:space="preserve">Modern kitchens are increasingly using sous vide technology. CAM students need to be familiar with this equipment to remain competitve in the job market.
</t>
  </si>
  <si>
    <t>Dough sheeter</t>
  </si>
  <si>
    <t xml:space="preserve">Bakeries routinely use dough sheeters in production of croissants, danish, puff pastry, and other laminated doughs. The sheeter is needed to adequately prepare CAM students for jobs in the baking industry.
</t>
  </si>
  <si>
    <t>Deep Fryer</t>
  </si>
  <si>
    <t xml:space="preserve">CAM has expanded and will be creating a student restaurant for the advanced classes. Frying is an essential technique used in this class
</t>
  </si>
  <si>
    <t>2014-2015 Disability Resource Center</t>
  </si>
  <si>
    <t>1 Scanner, Alternative Media</t>
  </si>
  <si>
    <t xml:space="preserve">Replace the current scanner used to create books on CD for eligible students with disabilities. The current scanner is beginning to fail. 
Cannon DR-G1130 Scanner is desired which can scan up to 30,000 pages per day. During high peak request time, it is common for our department to scan thousands of pages of hundreds of required student text books. 
</t>
  </si>
  <si>
    <t>1 Computer, Assistive Technology</t>
  </si>
  <si>
    <t xml:space="preserve">The Assistive Technology computer needs to be updated (located in Room 4130, Library Building).  This computer is the means in which specialized assistive technology and alternate media is processed after the Disability Resource Center (DRC) counselor has met with the student and approved the accommodations.  The computer must be able to create large documents including enlarged print for students with low vision.  The dual screens should be at least 24 inches or larger to allow documents to be viewed clearly and completely.  The computer must also have the capabilities to create and print braille.  The computer must be compatible with the current software and require sufficient memory to maintain files including thousands of pages of student required texts that must be reformatted into alternative media and accessed through assistive technology.  The current computer runs on Windows XP and runs very slowly. This slows down production and can keep students from accessing curriculum in a timely manner.
</t>
  </si>
  <si>
    <t>1 Computer, Alternative Media Specialist</t>
  </si>
  <si>
    <t xml:space="preserve">The Alternative Media Specialist and Learning Skill Lab computer needs to be updated (located in Room 4131, Library Building).  This computer is the means for the alternative media processing after the DRC counselor has met with the student and approved accommodations.  This computer is also used for research and storage of all the files and inventory for the Learning Skills Lab.  The dual screens should be at least 24 inches or larger to allow documents to be viewed clearly and completely.  The computer must be compatible with current software and programs.  It needs an extremely large amount of memory to maintain all the files including thousands of pages of student required texts that must be reformatted into alternative media format and be able to be accessed through assistive technology.  The current computer has started to run slowly and freezes when several programs are open at the same time.  Multiple running programs are necessary when production is in process. This slows down production and keeps students from accessing curriculum in a timely manner.
</t>
  </si>
  <si>
    <t>7 student computers</t>
  </si>
  <si>
    <t>2014-2015 Earth Science (EAS, GEL, GEO, NRS)</t>
  </si>
  <si>
    <t>Weather Station for Ukiah</t>
  </si>
  <si>
    <t xml:space="preserve">The weather station on the science building of the Ukiah Campus is as old as the building...Purchased and installed about 11.5 years ago, it is showing its age.
</t>
  </si>
  <si>
    <t>Handheld GPS instruments</t>
  </si>
  <si>
    <t xml:space="preserve">The earth science program has been utilizing our current handheld GPS instruments for about ten years.  They are showing their age with all taking longer to talk to the modern distribution of satellites, and some of them have become completely inopperative, apparently having reached the end of their usable lifespan.
</t>
  </si>
  <si>
    <t>2014-2015 Emergency Medical Tech</t>
  </si>
  <si>
    <t>Cricothyrotomy simulator</t>
  </si>
  <si>
    <t>CPR Mannequins</t>
  </si>
  <si>
    <t xml:space="preserve">CPR certification is required to be an EMT or Paramedic and it would be extremely beneficial to be self sustaining. The cost below is from a catalog price quote and would fill 10 adult, child and infant mannequins. We could get contract pricing for cheaper.
</t>
  </si>
  <si>
    <t xml:space="preserve">This purchase can be funded from existing grant funds or categorical funds.
This purchase is essential to meet the goals of the program
Failure to make this purchase would negatively impact students and their ability to meet their goals in a timely manner
This purchase is essential for new or existing programs that meet defined community needs
Explanation: Grant funding is possible and this is an essential purchase for the EMT and Paramedic students.
</t>
  </si>
  <si>
    <t>Portible Suction Unit and charger</t>
  </si>
  <si>
    <t xml:space="preserve">This is necessary for demonstrating airway management techniques. The cost below is from a catalog price quote. We could get contract pricing for cheaper.
</t>
  </si>
  <si>
    <t>Airway mannequins</t>
  </si>
  <si>
    <t>Gurney</t>
  </si>
  <si>
    <t>Intraosseous infusion simulator</t>
  </si>
  <si>
    <t xml:space="preserve">IO therapy is a paramedic skill that is extremely difficult. No amount of lecture hours could adequately cover this skill. Practice and repitition are needed and a simulator is the only way to practice this skill. The cost below is from a catalog price quote. We could get contract pricing for cheaper.
</t>
  </si>
  <si>
    <t>Vacuum Splints</t>
  </si>
  <si>
    <t xml:space="preserve">Vacuum splints are needed because EMS agencies are moving towards this tool instead of cardboard or SAM splints. Our students will benefit from seeing this tools and practicing on them in a classroom setting. The cost below is from a catalog price quote. We could get contract pricing for cheaper.
</t>
  </si>
  <si>
    <t>Tension Pneumothorax simulator</t>
  </si>
  <si>
    <t xml:space="preserve">Needle thoracostomy is a paramedic skill that is extremely difficult. No amount of lecture hours could adequately cover this skill. Practice and repitition are needed and a simulator is the only way to practice this skill. The cost below is from a catalog price quote. We could get contract pricing for cheaper.
</t>
  </si>
  <si>
    <t>IV arm</t>
  </si>
  <si>
    <t xml:space="preserve">IV practice is necessary component of Paramedic Skills. The simulator will allow our students enough repitition and practice to excel. The cost below is from a catalog price quote. We could get contract pricing for cheaper.
</t>
  </si>
  <si>
    <t>Pulse Oximeter</t>
  </si>
  <si>
    <t xml:space="preserve">This is a tool used for vital signs and it is necessary to demonstrate to our students how they are used as they are used in every ambulance and fire truck in the nation. The cost below is from a catalog price quote. We could get contract pricing for cheaper.
</t>
  </si>
  <si>
    <t>Glucometer</t>
  </si>
  <si>
    <t xml:space="preserve">This is a tool used for diabetic emergencies it is necessary to demonstrate to our students how they are used and differences between different types of instruments. The cost below is from a catalog price quote. We could get contract pricing for cheaper.
</t>
  </si>
  <si>
    <t>Kendrick Extrication Device</t>
  </si>
  <si>
    <t>Infant Airway Management Trainer</t>
  </si>
  <si>
    <t xml:space="preserve">Infant Airway manikins are necessary for both the EMT and Paramedic Programs to demonstrate and practice advanced airway skills and basic life support airway skills.The cost below is from a catalog price quote. We could get contract pricing for cheaper.
</t>
  </si>
  <si>
    <t>Document Camera (5)</t>
  </si>
  <si>
    <t xml:space="preserve">A Document Camera allows documents of any kind to be projected onto a screen with little or no preparation. Instructors can show student work, pages from books, any kind of printed image using the existing computer hardware in our classrooms. This eliminates the need to scan and print .pdfs or use plastic projector sheets and special pens.
</t>
  </si>
  <si>
    <t>2014-2015 Health Science</t>
  </si>
  <si>
    <t>AA Lithium Batteries (36)</t>
  </si>
  <si>
    <t xml:space="preserve">These are necessary to replace failing AA batteries in AED training units used in HLH 202.
</t>
  </si>
  <si>
    <t>Adult Mannequin Airway Replacements</t>
  </si>
  <si>
    <t xml:space="preserve">These are necessary to replace worn airways in adults training mannequins used in HLH 202.
</t>
  </si>
  <si>
    <t>4 x 4 Cotton Dressing Squares</t>
  </si>
  <si>
    <t xml:space="preserve">These are needed to replace worn dressings used for bandaging practice in HLH 202.
</t>
  </si>
  <si>
    <t>AED Training Electrode Pads</t>
  </si>
  <si>
    <t xml:space="preserve">These are necessary to replace aging AED training pads used in HLH 202.
</t>
  </si>
  <si>
    <t>Infant Mannequin Airway Replacements</t>
  </si>
  <si>
    <t xml:space="preserve">These are necessary for replacing badly worn infant mannequin airways used in HLH 202.
</t>
  </si>
  <si>
    <t>Roller Gauze</t>
  </si>
  <si>
    <t xml:space="preserve">This is needed to replace  dilapidated training gauze for bandaging practice in HLH 202.
</t>
  </si>
  <si>
    <t>Misc. Equipment Cleaning Supplies</t>
  </si>
  <si>
    <t xml:space="preserve">Needed to replace depleted stock of cleaning supplies used in HLH 202.
</t>
  </si>
  <si>
    <t>.</t>
  </si>
  <si>
    <t xml:space="preserve">Please see attached appendix.
</t>
  </si>
  <si>
    <t>2014-2015 Mathematics</t>
  </si>
  <si>
    <t>Elmo MO-1 Visual Presenter</t>
  </si>
  <si>
    <t xml:space="preserve"> Purchase of portable document camera to allow projection of TI-89 calculator screen onto board for courses required for the Associate in Science in Mathematics for Transfer degree.
</t>
  </si>
  <si>
    <t>TI-84+ ViewScreen Package</t>
  </si>
  <si>
    <t xml:space="preserve">Purchase of TI-84+ Plus Calculator and Overhead Kit to be used in teaching MTH 51 and 220.
</t>
  </si>
  <si>
    <t>Early Math Manipulative Library</t>
  </si>
  <si>
    <t xml:space="preserve">Comprehensive set of math manipulatives for use in grades K-3.
</t>
  </si>
  <si>
    <t>Base-Ten Starter Set</t>
  </si>
  <si>
    <t xml:space="preserve">141-piece set of base ten components is a manipulative that explores number operations, place value, area, volume and fractions. It can be used in the 1st through 6th grades.
</t>
  </si>
  <si>
    <t xml:space="preserve">Purchase of TI-84+ Plus Calculator and Overhead Kit to be used in teaching MTH 51 and 220.
</t>
  </si>
  <si>
    <t>Power amp for Voice Room Rack</t>
  </si>
  <si>
    <t xml:space="preserve">The power amp is 20 years old and is starting to overheat. It is a matter of time before it goes out entirely. The sound rack system is used with power point and internet activities by all classes scheduled in the room. This includes music, theatre, and dance classes.
</t>
  </si>
  <si>
    <t>Conductor podium system</t>
  </si>
  <si>
    <t xml:space="preserve">The current podium stand slips due to wear after 20 years. The platform railing is also broken. A replacement is needed
</t>
  </si>
  <si>
    <t xml:space="preserve">The Native American Outreach Specialist and the Native American Counselor will need a computer to preform their duties. 
Three computers would be used for students at the Native American Student Resource Center to complete class work and projects.
</t>
  </si>
  <si>
    <t>Printer</t>
  </si>
  <si>
    <t>2014-2015 Physics &amp; Astronomy</t>
  </si>
  <si>
    <t>Physics E&amp;M Lab Apparatus</t>
  </si>
  <si>
    <t xml:space="preserve">While all the physics laboratory classes are sorely lacking in modern functional apparatus, this is most apparent in the two courses that explore electricity and magnetism (PHY 221 and PHY 211).  It is difficult to meet Student Learning Outcomes with the current situation.
</t>
  </si>
  <si>
    <t>Physics Lab Apparatus</t>
  </si>
  <si>
    <t xml:space="preserve">Most (though not all) of the physics laboratory apparatus is antiquated and/or not functional.  The department really needs more apparatus to explore thermodynamics and modern physics to have a complete physics program.
</t>
  </si>
  <si>
    <t>2014-2015 Psychology</t>
  </si>
  <si>
    <t>New Scantron Unit</t>
  </si>
  <si>
    <t xml:space="preserve">Computer test scoring unit (“Scantron”) with statistical analysis capabilities allowing for more complex computations for optimum SLO assessments. The scantrom models allow for complex analyses (such as subsets and class roster scoring) with connectivity to our LAN, allowing for scoring and complete analysis of the intricacies of SLOs from any networked station.
Such a unit will facilitate assessment of SLOs (analysis of subsets of items, test itemdifficulty, pre-post testing analysis, etc.) and also allow greater flexibility in how student evaluations and other MC data may be analyzed and interpreted .
</t>
  </si>
  <si>
    <t>2014-2015 Student Services</t>
  </si>
  <si>
    <t>2 laptops computers (A&amp;R)</t>
  </si>
  <si>
    <t xml:space="preserve">The Native American Outreach Specialist wil need access to print information and conduct work tasks.
</t>
  </si>
  <si>
    <t>Scanner Alternative Media</t>
  </si>
  <si>
    <t>Assistive Technology</t>
  </si>
  <si>
    <t xml:space="preserve">The Assistive Technology computer needs to be updated (located in Room
4130, Library Building). This computer is the means in which specialized
assistive technology and alternate media is processed after the Disability
Resource Center (DRC) counselor has met with the student and approved the
accommodations. The computer must be able to create large documents
including enlarged print for students with low vision. The dual screens should
be at least 24 inches or larger to allow documents to be viewed clearly and
completely. The computer must also have the capabilities to create and print
braille. The computer must be compatible with the current software and
require sufficient memory to maintain files including thousands of pages of
student required texts that must be reformatted into alternative media and
accessed through assistive technology. The current computer runs on
Windows XP and runs very slowly. This slows down production and can keep
students from accessing curriculum in a timely manner.
</t>
  </si>
  <si>
    <t>2 laptops Counseling Services</t>
  </si>
  <si>
    <t xml:space="preserve">Counselors need access to a reliable laptop for orientation (Super Saturday) and outreach presentations at high schools or community groups.  Two laptops would privde the flexisiblity of having them availalb eof ruse in Mendocino and Lake County.  Every high school does not have SMART classrooms with computer access.  These laptops would proivde a way of accessing the college's website and other key websites (e.g. career resources online), plus proivde a way for counselors to enter student data before returnig to the campus or centers.
</t>
  </si>
  <si>
    <t>2014-2015 Sustainable Technology</t>
  </si>
  <si>
    <t>Computer and monitor</t>
  </si>
  <si>
    <t xml:space="preserve">We would like a computer in the SST office for part time instructors to use.  We currently have a computer for the program coordinator that can be used by other instructors.  However, there are times when the instructors need access, but the coordinator is working.
</t>
  </si>
  <si>
    <t>Misc. equipment for Center Theatre</t>
  </si>
  <si>
    <t xml:space="preserve">Please see Theatre Arts Program Review for more details.
</t>
  </si>
  <si>
    <t>2014-2015 Theatre Arts: Theatre</t>
  </si>
  <si>
    <t>5 Elektralite Paint Can fixtures</t>
  </si>
  <si>
    <t xml:space="preserve">These lighting fixtures can change color via DMX computer controller. They will greatly enhance quality of theatrical lighting and help bring the theatre technology up to state-of -the-art levels. We already have some of these fixtures, but 5 more are needed to complete the stock and maximize use of the units.
</t>
  </si>
  <si>
    <t>20 new source four reflector lighting instruments</t>
  </si>
  <si>
    <t xml:space="preserve">The existing stock of these "work-horse" lighting instruments in the Center Theatre is wearing out. The quality of the light emitted is dull and yellow, and these units need to be replaced for proper functioning of the Center Theatre lighting system.
</t>
  </si>
  <si>
    <t>New Lighting Control Board for Little Theatre</t>
  </si>
  <si>
    <t xml:space="preserve">The lighting board in the Little Theatre is very old and beginning to malfunction.  During the last Festival of New Plays, the control board lost all of it's memory, requiring a complete redo of the light cues, a very painstaking process.  The board is no longer reliable.  We do have an older board that does work, but this board is not computerized and is VERY outdated.  The time has come to replace the Little Theatre lighting board.
</t>
  </si>
  <si>
    <t xml:space="preserve">Room 5310 is a dedicated music/dance/art/ theatre classroom.  These programs utilize video projection and music recordings in various formats as essential teaching tools.  Sound quality is particularly important in these disciplines.  Currently, the speakers, amp, video player, and other music playback devices in various mediums are all out-dated.  There is a buzz in the speakers.  This equipment is old and needs to be replaced.  Please see the Music Program Review for specific costs and inventory of items needeing replacement.
</t>
  </si>
  <si>
    <t>new leg curtains in the Center Theatre</t>
  </si>
  <si>
    <t xml:space="preserve">4 of the leg curtains in the Center Theatre need to be replaced. They are over 17 years old and are badly torn and decaying. They have been sewn and patched several times, but now need to be replaced.
</t>
  </si>
  <si>
    <t>2014-2015 Welding</t>
  </si>
  <si>
    <t>Welding Equipment</t>
  </si>
  <si>
    <t xml:space="preserve">On going need for welding equipment.  Exact details TBD.
</t>
  </si>
  <si>
    <t>New or Replace</t>
  </si>
  <si>
    <t>Year</t>
  </si>
  <si>
    <t>Equipment</t>
  </si>
  <si>
    <t>Cost Including Tax and S/H</t>
  </si>
  <si>
    <t>Installation Cost</t>
  </si>
  <si>
    <t xml:space="preserve">Annual Maintenance Cost </t>
  </si>
  <si>
    <t>2014/2015 INSTRUCTIONAL EQUIPMENT REQUESTS</t>
  </si>
  <si>
    <t xml:space="preserve"> </t>
  </si>
  <si>
    <t>2014/2015 INSTRUCTIONAL SUPPLIES REQUESTS</t>
  </si>
  <si>
    <t>2014-2015 Sociology</t>
  </si>
  <si>
    <t>The library database carries no specific sociological journals in its holdings.  With the addition of the Sociology degree for transfer, we need to have at least the basic journals covered for our students to use for research.  This would be an ongoing annual expense.</t>
  </si>
  <si>
    <r>
      <t xml:space="preserve">Discipline-specific journal access for students.  Currently the college library does not have any of the journals of the American Sociological Association, or of the Pacific Sociological Association.  There are four journals that would be appropriate for our audience:  </t>
    </r>
    <r>
      <rPr>
        <i/>
        <sz val="11"/>
        <color theme="1"/>
        <rFont val="Calibri"/>
        <family val="2"/>
        <scheme val="minor"/>
      </rPr>
      <t>Contexts: Understanding People in Their Social Worlds</t>
    </r>
    <r>
      <rPr>
        <sz val="11"/>
        <color theme="1"/>
        <rFont val="Calibri"/>
        <family val="2"/>
        <scheme val="minor"/>
      </rPr>
      <t xml:space="preserve"> (institutions print/online $260); </t>
    </r>
    <r>
      <rPr>
        <i/>
        <sz val="11"/>
        <color theme="1"/>
        <rFont val="Calibri"/>
        <family val="2"/>
        <scheme val="minor"/>
      </rPr>
      <t>American Sociological Review</t>
    </r>
    <r>
      <rPr>
        <sz val="11"/>
        <color theme="1"/>
        <rFont val="Calibri"/>
        <family val="2"/>
        <scheme val="minor"/>
      </rPr>
      <t xml:space="preserve"> (institutions print/online $370 and online only $334); Social Problems (available through JSTOR, cost not available); and </t>
    </r>
    <r>
      <rPr>
        <i/>
        <sz val="11"/>
        <color theme="1"/>
        <rFont val="Calibri"/>
        <family val="2"/>
        <scheme val="minor"/>
      </rPr>
      <t>Sociological Perspectives</t>
    </r>
    <r>
      <rPr>
        <sz val="11"/>
        <color theme="1"/>
        <rFont val="Calibri"/>
        <family val="2"/>
        <scheme val="minor"/>
      </rPr>
      <t xml:space="preserve"> (available through JSTOR, cost not available).                                                                                      </t>
    </r>
  </si>
  <si>
    <t>Library Journal Access</t>
  </si>
  <si>
    <t>Replacement of Piano Lab - 20 electric pianos</t>
  </si>
  <si>
    <t>2014/2015 Allocation</t>
  </si>
  <si>
    <t>Explanation:</t>
  </si>
  <si>
    <t xml:space="preserve">Explanation:  We are responsible for providing for the health and safety of our students in the classroom environment.  Paints and other art materials contain volatile organic compounds which are a recognizable health hazard and regulated on the federal and state level.  We make every attempt to limit the toxic nature of the materials used by students but some exposure is inevitable.  It is essential that we provide proper air flow to avoid both short and long term health risks to students and instructors. 
</t>
  </si>
  <si>
    <t xml:space="preserve">Explanation:  See explanation provided above.
</t>
  </si>
  <si>
    <t xml:space="preserve">Explanation:  See rationale provided above.
</t>
  </si>
  <si>
    <t xml:space="preserve">Explanation:  Painting is offered as a degree for transfer option for Mendocino College students.  As such, providing the necessary equipment for students to complete this degree is part of our mandate.
</t>
  </si>
  <si>
    <t xml:space="preserve">Explanation: Teaching on the potter’s wheel is mandated in the majority of the Ceramic and Sculptural curriculums here at Mendocino College and CSU and UC institutions. Like all teaching aids and equipment they have a life span. They come with a 10-year warranty and 20-years is the standard replacement schedule.
</t>
  </si>
  <si>
    <t xml:space="preserve">Explanation: Keeping our field in the great condition for both Soccer and Football is an important goal. 
</t>
  </si>
  <si>
    <t xml:space="preserve">Explanation: Our trainer, Naoto Horiguchi is one of the best in the business.  Providing him with the best possible equipment is paramount. 
</t>
  </si>
  <si>
    <t xml:space="preserve">Explanation: The scoreboard adds to the overall experience of our student-athletes, and provides a positive image of the college to the fans and community alike. 
</t>
  </si>
  <si>
    <t xml:space="preserve">Explanation: Keeping players/coaches safe is a top priority. 
</t>
  </si>
  <si>
    <t xml:space="preserve">Explanation:   Vehicles continue to change and technolgy for accessing data continues to change. We will need to update our scan tool capacity in the near future to keep up with new technolgy.
</t>
  </si>
  <si>
    <t xml:space="preserve">Explanation:  This is a future purchase and I will give more detail as we approach this date.
</t>
  </si>
  <si>
    <t xml:space="preserve">Explanation:  This equipment is used to re-surface brake rotors on the car.  It can compensate for slight variations in axels and wheel bearings. it provides a non-directional finsh which is superior to conventional lathes. The final result is better than any off car brake lathe.
</t>
  </si>
  <si>
    <t xml:space="preserve">Explanation:  In ground lifts are old technology.  These lifts work on an air/hydraulic fluid pressure arrangement.  Oil can leak into the ground and cause all kind of environmental issues.  Although we have had our lifts inspected and repaired, there is still risk and the newer above ground fully electric lifts are more safe for our students. The replacemtn of these three lifts would convert our program to all electric with the exception of the alignment lift.  I think we can get by with this one for some time. 
</t>
  </si>
  <si>
    <t xml:space="preserve">Explanation:  These cameras are used extensively throughout many courses taught in the biological sciences department
</t>
  </si>
  <si>
    <t xml:space="preserve">Explanation:  This course is a pre-req course for the allied health programs.
</t>
  </si>
  <si>
    <t xml:space="preserve">Explanation: This is use in a course that is a pre-req for the allied health programs.
</t>
  </si>
  <si>
    <t xml:space="preserve">Explanation:  This course is a pre-req for the allied health programs (i.e. nursing)
</t>
  </si>
  <si>
    <t xml:space="preserve">Explanation: By allowing faculty to access SLO assessment from any network would help faculty make better decision about classess and assessments based upon accurate information that can be quickly gleened from the assessments.
</t>
  </si>
  <si>
    <t xml:space="preserve">Explanation: Previously, the Vita-Mix Corp. dinated a blender to MC and I am pursuing a second donation. If I am unsuccessful, we'll need to purchase one.
</t>
  </si>
  <si>
    <t xml:space="preserve">Explanation: I believe this can be purchased with CTEA funds.
</t>
  </si>
  <si>
    <t xml:space="preserve">Explanation: It is possible this could be purchased with CTEA funds.
</t>
  </si>
  <si>
    <t xml:space="preserve">Explanation: I believe the sheeter can be funded from CTEA funds.
</t>
  </si>
  <si>
    <t xml:space="preserve">Explanation:  This purchase can be funded from existing grant funds or categorical funds.
This purchase is essential to meet the goals of the program
Failure to make this purchase would negatively impact students and their ability to meet their goals in a timely manner
This purchase is essential for new or existing programs that meet defined community needs
</t>
  </si>
  <si>
    <t xml:space="preserve">Explanation: It had always been the hope/plan for the Earth Science Department to have a weather station installed at all three of our campuses (Ukiah, Lake and North County), however equipment had only been purchased and installed in Ukiah.  Students in science classes utilize the data, but college personnel and community members have also used the instrument as a reference for the local weather we experience.  Over the last year, a new weather instrument was installed in North County Center, and then one in Lake Center.  These two are similar models with similar software interface.  The equipment in Ukiah, now over a decade old, is not working completely properly (e.g., always shows 100% humidity) and is ready to be replaced.  Obtaining a model similar to those recently installed in Lake and North County would allow for consistency of data gathering and presentation.  Installation can be done relatively easily in-house, and maintenance is generally only a battery replacement ever 5 or so years.  Price for the instruments in Lake and North County were sale prices at about $500...Non-sale price, if sale is not available, might be closer to $750 or so.  As a priority 1 item for the department and the college, purchase could be made over the next 1-2 years.
</t>
  </si>
  <si>
    <t xml:space="preserve">Explanation: Location with modern GPS tools is essential in Earth Science.  As a priority 2 for the department, purchase can be made in the next 2-3 years.  Cost is for 12 instruments at about $110 per unit, plus tax, etc.  Price is based on eTrex 10 handheld GPS instrument, a simple entry level instrument by the market leader in GPS tool design.
</t>
  </si>
  <si>
    <t xml:space="preserve">Explanation: Grant funding is possible and this is an essential purchase for the Paramedic students. Annual maintence would be replacement costs for the material needed to replace used parts of the simulator. 
</t>
  </si>
  <si>
    <t xml:space="preserve">Explanation: Grant funding is possible and this is an essential purchase for the EMT and Paramedic students.
</t>
  </si>
  <si>
    <t xml:space="preserve">Explanation:   Grant funding is possible and this is an essential purchase for the EMT and Paramedic students.
</t>
  </si>
  <si>
    <t xml:space="preserve">Explanation:  Grant funding is possible and this is an essential purchase for the EMT and Paramedic students.
</t>
  </si>
  <si>
    <t xml:space="preserve">Explanation: Grant funding is possible and this is an essential purchase for Paramedic students. Maintenance costs would be replacement material for the usable part of the simulator.
</t>
  </si>
  <si>
    <t xml:space="preserve">Explanation: Grant funding is possible and this is an essential purchase for the EMT and Paramedic students. Annual maintenance would be resupplying IV catheters for our students to practice with.
</t>
  </si>
  <si>
    <t xml:space="preserve">Explanation: Grant funding is possible and this is an essential purchase for the EMT and Paramedic students. Replacement costs would be for replacing disposable lancets and test strips.
</t>
  </si>
  <si>
    <r>
      <t xml:space="preserve">2014-2015 Theatre Arts: THEATRE                </t>
    </r>
    <r>
      <rPr>
        <b/>
        <sz val="11"/>
        <color theme="1"/>
        <rFont val="Calibri"/>
        <family val="2"/>
        <scheme val="minor"/>
      </rPr>
      <t>and DANCE</t>
    </r>
  </si>
  <si>
    <t xml:space="preserve">Explanation:  Because the projecting TI-89 has been discontinued by Texas Instruments, and because the math program does not have designated classrooms which have been configured to allow projecting the computer screen without taking up so much board space, the portable document camera becomes the best option for sharing technology with students and enabling the students to perform well on the SLOs of the courses.  The portable document camera is the most practical and least expensive way of providing technological support for graphing and other operations pending realization of Program Goal #6:  Develop a dedicated math learning environment (a math building) that provides students with a cohesive space to support their mathematical learning.  The building would include classrooms with dedicated math technology (hardware and software), a staffed math lab designed to serve students taking transfer-level courses that includes both room for exploration and tutoring as well as computers with common mathematics software, exam proctoring services, a MESA center, department faculty office and meeting space, PT faculty office space, and storage for math instructional supplies such as calculators and manipulatives.
</t>
  </si>
  <si>
    <t xml:space="preserve">Explanation:  A TI-84+ ViewScreen Package in use is now over 10 years old and losing its functionality.  A replacement is needed to achieve success in these SLOs:                                                                                  MTH 220 SLO #1:
Understand and be able to apply measures of central tendency, variation, and position, and know how to calculate them manually and using technology.                                                                                                   MTH 51 SLO #4:
Perform complicated calculations on a calculator and round answers to the prescribed accuracy.
</t>
  </si>
  <si>
    <t xml:space="preserve">Explanation:  Because the projecting TI-89 has been discontinued by Texas Instruments, and because the math program does not have designated classrooms which have been configured to allow projecting the computer screen without taking up so much board space, the portable document camera becomes the best option for sharing technology with students.  The portable document camera is the most practical and least expensive way of providing technological support for graphing and other operations pending realization of Program Goal #6:  Develop a dedicated math learning environment (a math building) that provides students with a cohesive space to support their mathematical learning.  The building would include classrooms with dedicated math technology (hardware and software), a staffed math lab designed to serve students taking transfer-level courses that includes both room for exploration and tutoring as well as computers with common mathematics software, exam proctoring services, a MESA center, department faculty office and meeting space, PT faculty office space, and storage for math instructional supplies such as calculators and manipulatives.
</t>
  </si>
  <si>
    <t xml:space="preserve">Explanation:  With our new course, MTH 120, Math for Educators, scheduled to become operational in 2015-16, we need to have on hand a full range of math manipulatives so that prospective elementary school teachers can familiarize themselves with these important aids.
MTH 120     SLOs:
Demonstrate understanding of the historical development of numeration systems and perform basic mathematical operations using the base ten and other numeration systems.
Perform set operations including unions, intersections, subsets, and Venn diagrams. 
Explain concepts and provide justification for the rules of addition, subtraction, multiplication and division of real numbers, including the concept of rational and irrational numbers and their number line representations. 
Apply the concepts of ratio, proportion and percent to solve both general and application problems. 
Apply concepts from Number Theory to determine divisibility, greatest common factor, least common multiple, and whether a number is prime or composite. 
Evaluate the equivalence of algorithms and explain the advantages and disadvantages of using algorithms in different circumstances. 
Analyze and employ multiple problem-solving strategies.
These manipulatives can also be used in our deveopmental math courses
MTH 11      SLO #1:
Perform the basic math operations with whole numbers, fractions and decimals.
</t>
  </si>
  <si>
    <t xml:space="preserve">Explanation: With our new course, MTH 120, Math for Educators, scheduled to become operational in 2015-16, we need to have on hand a full range of math manipulatives so that prospective elementary school teachers can familiarize themselves with these important aids.
MTH 120    SLO #1:
Demonstrate understanding of the historical development of numeration systems and perform basic mathematical operations using the base ten and other numeration systems.
These manipulatives can also be used in our developmental math program.                                                                              MTH 11     SLO #4:
Use rounding to estimate whole numbers and decimals.
</t>
  </si>
  <si>
    <t xml:space="preserve">This purchase is essential to meet the goals of the program
Failure to make this purchase would negatively impact students and their ability to meet their goals in a timely manner
This purchase is essential for new or existing programs that meet defined community needs
Explanation:  With the growth of our Statistics offering and the offering of the new course, MTH 51 (Algebra and Logic for Statistics) and (hopefully) the addition of new math faculty to meet the need, we don't have enough of these projecting calculators to go around.  Since the technology of the Statistics is best performed on the TI-84, and since the purpose of MTH 51 is to prepare students to succeed in Statistics, we need to have one of these for each instructor who teaches either MTH 51 or MTH 220.
MTH 220 SLO #1:Understand and be able to apply measures of central tendency, variation, and position, and know how to calculate them manually and using technology.
MTH 51 SLO #4:
Perform complicated calculations on a calculator and round answers to the prescribed accuracy.
</t>
  </si>
  <si>
    <t xml:space="preserve">This purchase is essential to meet the goals of the program
Failure to make this purchase would negatively impact students and their ability to meet their goals in a timely manner
This purchase is essential for new or existing programs that meet defined community needs
Explanation: With the growth of our Statistics offering and the offering of the new course, MTH 51 (Algebra and Logic for Statistics) and (hopefully) the addition of new math faculty to meet the need, we don't have enough of these projecting calculators to go around.  Since the technology of the Statistics is best performed on the TI-84, and since the purpose of MTH 51 is to prepare students to succeed in Statistics, we need to have one of these for each instructor who teaches either MTH 51 or MTH 220.
MTH 220 SLO #1:Understand and be able to apply measures of central tendency, variation, and position, and know how to calculate them manually and using technology.
MTH 51 SLO #4:
Perform complicated calculations on a calculator and round answers to the prescribed accuracy.
</t>
  </si>
  <si>
    <t xml:space="preserve">Explanation: We have had to turn away students in our piano classes because of the lack of enough pianos. For the last few years the class size has gone from 20 to 15. This is even with bringing in pianos that are needed in other areas.
</t>
  </si>
  <si>
    <t xml:space="preserve">Explanation: To the extent that ongoing monitoring, evaluating, and editing of course and program SLOs enhances our ability to meet the specific academic needs of students for career skills training and transfer, this item is essential to accomplish and that process accurately and effectively. (Our current scantron unit is approx 20 years old)
</t>
  </si>
  <si>
    <t xml:space="preserve">Explanation: Technology is changing rapidly in the theatre.  To meet the needs of our students, it essential that our theatre tecnology is up to date.
</t>
  </si>
  <si>
    <t xml:space="preserve">Explanation: These lighting instruments are essential to our productions in the Center Theatre.  Productions are essential to meeting Program Level and Course Level SLOs.
</t>
  </si>
  <si>
    <t xml:space="preserve">Explanation: This equipment is essential to the finctioning of the Theatre Program.  It is used annulaly for the Festival of New Plays, for acting class presentations, and for any other events in the college Little Theatre.
</t>
  </si>
  <si>
    <t xml:space="preserve">Explanation: Pleasse see Music Dept. Program Review.
</t>
  </si>
  <si>
    <t xml:space="preserve">Explanation: Curtains are necessary for the basic finctioning of the Center Theatre as a performance space.  Performances in teh Center Theatre are essential to meeting program level and course level SLOs in the Theatre Department.
</t>
  </si>
  <si>
    <t xml:space="preserve">Explanation: On going need for Welding equipment and supplies
</t>
  </si>
  <si>
    <t xml:space="preserve">Cricothyrotomy is a paramedic skill that is extremely difficult. No amount of lecture hours could adequately cover this skill. Practice and repitition are needed and a simulator is the only way to practice this skill. The cost below is from a catalog price quote. We could get contract pricing for cheaper.
</t>
  </si>
  <si>
    <t xml:space="preserve">Purchase of portable document camera to allow projection of TI-89 calculator screen onto board for courses required for the Associate in Science in Mathematics for Transfer degree.
</t>
  </si>
  <si>
    <r>
      <t xml:space="preserve">5 Dell Desktop Computers </t>
    </r>
    <r>
      <rPr>
        <b/>
        <sz val="11"/>
        <color theme="1"/>
        <rFont val="Calibri"/>
        <family val="2"/>
        <scheme val="minor"/>
      </rPr>
      <t>(ONLY 3 FOR STUDENTS)</t>
    </r>
  </si>
  <si>
    <t xml:space="preserve">The student DRC computers in the Learning Center, Library, and Lake and North County Centers are in need of replacement. The computers in the Learning Center and library are the original DRC computers from the old lab in the Lowery building. The Lake and North County center DRC computers are 07-08 models which do not readily support 2014-2015 technology. All computers need to be sufficiently modern, equipped with larger screens (22"-24") and have sufficient memory to be able to run the following software: Dragon ( a program with voice recognition that enables students whose lack of mobility or other diagnoses, prevents them from being able to type); JAWS (a screen reader for the blind and visually impaired); and Kurzweil (a reader for those with comprehension issues where visual learning is not sufficient and they require the auditory reinforcement.)
</t>
  </si>
  <si>
    <t xml:space="preserve">Currently, the Admissions and Records Office uses two laptops. These are used for after hours processing at off campus locations which include the processing of grades and provision of WebAdvisor support to students, staff, and faculty during holiday breaks or while staff are away from the office attending conferences. The laptops are also used to provide off campus admission and registration services throughout the district.  The laptops are aged, purchased in approximately 2006, and as such are no longer eligible for the necessary updates to support their viability.
</t>
  </si>
  <si>
    <t xml:space="preserve">Replace the current scanner used to create books on CD for eligible students with disabilities. The current scanner is beginning to fail. Cannon DR-G1130 Scanner is desired which can scan up to 30,000 pages per day. During high peak request time, it is common for our department to scan thousands of pages of hundreds of required student text book.
</t>
  </si>
  <si>
    <t>Instructional DVD</t>
  </si>
  <si>
    <t>To be able to reinforce concepts learned from the textbooks and lecture in another learning format.</t>
  </si>
  <si>
    <t>Dell Optiplex 380 w/ 21" Monitor</t>
  </si>
  <si>
    <t>We have 3 PCs in the main shop and 3 in the transmission lab.  It is still difficult for all students to access service information without waiting.  Many class activities require the use of computers.  It is difficult to conduct training with 3-4 students per station.</t>
  </si>
  <si>
    <t>2014-2015 Communications</t>
  </si>
  <si>
    <t>Film Editing Software</t>
  </si>
  <si>
    <t>In the Intro to Film and Mass Communication &amp; Society classes, we ask students to create multimedia projects.  Currently, we require them to have a written/research component, an audio component and a visual component.  If students could have access to computers on campus with easy to use film editing software already loaded, we could more easily encourage them to create short firlms as part of their projects. Such equipment will be essential with the recently created classes aimed at writing for multimedia platforms. Historically, multimedia classes have not been a part of the college's Speech/Communication program, but that needs to change. Increasingly, we will need to train students in how to get their ideas out there into the larger culture using every tool at their disposal. It's unfair to assume students already have this equipment at home, and puts students without access to multimedia editing equipment at a distinct disadvantage.</t>
  </si>
  <si>
    <t>Biopac MP36 Data Acquisition Units</t>
  </si>
  <si>
    <t>Need to purchase upgrade to the existing MP35 units used in the allied health programs and the biology majors program.</t>
  </si>
  <si>
    <t>Biopac MP36 Data Acquisition Units (2x)</t>
  </si>
  <si>
    <t>We currently have 6 units and need to expland to 8.</t>
  </si>
  <si>
    <t>Science Resource Lab Computers</t>
  </si>
  <si>
    <t>There are 8 student computers in the Science Resource Lab (9120) that need to be refreshed. The current computers were "hand me downs" and these computers need to be included on an institutional replacement list.</t>
  </si>
  <si>
    <t>The two computers the students use in the bank of the classroom are very old, very slow and often lock-up or do not function.  These computers are utilized by students for instructional and studying purposes only.</t>
  </si>
  <si>
    <t>Other Funding</t>
  </si>
  <si>
    <t>2014-2015 English</t>
  </si>
  <si>
    <t>2014-2015         Art</t>
  </si>
  <si>
    <t>2014-2015                 Art</t>
  </si>
  <si>
    <t>2014-2015                  Art: Ceramics and Sculpture</t>
  </si>
  <si>
    <t>2014-2015                 Child Development</t>
  </si>
  <si>
    <t>2014-2015              Earth Science (EAS, GEL, GEO, NRS)</t>
  </si>
  <si>
    <t>2014-2015                Fire Science</t>
  </si>
  <si>
    <t>2014-2015                     Library</t>
  </si>
  <si>
    <t>2014-2015              Music</t>
  </si>
  <si>
    <t>2014-2015                    Music</t>
  </si>
  <si>
    <t>2014-2015                         Native American Outreach</t>
  </si>
  <si>
    <t xml:space="preserve">These are used for simulation of a knife as a weapon or as evidence.  These tools are dull objects made of a molded plastic and each is distinctly colored so that they are not mistaken as an actual weapon. Five of these tools should be purchased and made available for assignment to instructors upon request.
</t>
  </si>
  <si>
    <t xml:space="preserve">Training handcuffs do not lock and therefore reduce risk of problems in a training setting.  These tools are distinctly different in color and shape from real police handcuffs making them easily distinguished as a training tool in the classroom setting. Five of these should be purchased and made available for assignment to faculty upon request. 
</t>
  </si>
  <si>
    <t xml:space="preserve">Training pistols are NOT firearms. These are solid molded plastic with no moving or functional parts.  These are important tools for demonstrating certain protocols in a classroom environment.  The color of these tools are either red or blue by preference and the colors standout to assure the instructor and students that the tool is NOT a firearm.  At least 5 of these pistols should be obtained and assigned to instructors who may have need of them for classroom purposes.  A variety of retailers provide these tools but the cost estimates below are taken from Galls - a public safety equipment supplier.
</t>
  </si>
  <si>
    <t xml:space="preserve">A second strategy (in addition to that listed under "priority 2") to help address  issues inherent to a multi use classroom is to replace the current tables with ones that are easier to move (on wheels) and that can collapse for storage so that there is more open space to accomdate classes where students need to stand at easels. Ultimately this would also provide a safer enviroment as it would eliminate the hazards of tripping in an overly crowded environment and injury from attempting to move steel based tables which are far too heavy for either the instructor or most students to safely lift.  SICO MultiApp tables are a great example of multi-function tables that roll and collapse in an ergonomic, practicle fashion.  Exact pricing is difficult to determine but the college has purchased similar table for other classrooms. http://www.sicoinc.com/multiapp.php
</t>
  </si>
  <si>
    <t xml:space="preserve">The current ventilation system in the painting classroom (5370) is inadequate.  The windows do not open and while I do not have exact numbers on the current air circulation rate it does not appear to function very well.  The filters on the current vents also appear to be filthy and very old. Further study of this would be helpful before making this purchase, however, I do not believe the classroom to be in compliance with Federal OSHA (Operation Safety and Health Administration) mandates.   I have attached their air quality guidelines in the appendice section.  I have also atttached the ASHRAE (American Society of Heating and Air Conditioning Engineers) Standards and Guidelines for indoor air quality.  This is an extremely technical document but if you scroll through you will see the data relevant to art classrooms highlighted in red. An example of a portable air cleaner can be found at the link below.  Technical assistance would be needed to evaluate if this would adequately address the size and usage of the room.  We could likely find something in the range of $1,000.
http://www.allergyandair.com/allerair-5000-exec-air-purifier-5000exec/5000EXEC-SI.html?mtcpromotion=PLA%3EAir_Purifiers%3EAllergy%3E5000EXEC%3ESI&amp;src=SHOPPING&amp;kpid=5000EXEC-SI&amp;CAWELAID=120127120000003811&amp;CAGPSPN=pla&amp;kpid=5000EXEC-SI&amp;gclid=CjwKEAjwrNeiBRD3goG_1s-0_XMSJADuGQQcEQpXpk3BAFeqEZm4plE0P8gMSMtunX8aV-1P8UnkcBoCRJ3w_wcB
</t>
  </si>
  <si>
    <t xml:space="preserve">We currently have 28 floor easels for painting students.  At least half of them are in some state of serious disrepair.  About a third of them are no longer usuable.  Whether or not they can be fixed is something to be explored.  However, repair, if possible, would only be a short term solution.  The quality of these easels is not high enough to meet the demands of multiple users in an institutional setting.  They are made out of aluminum and are too lightweight to hold up.  Over time I recommend replacing them with easels more appropriate for heavily used classroom.  Easels made out of wood last significantly longer than alumium so while the initial investment may be higher the overall cost would be reduced in the long term. There are various models of easels available at various price points.  It is important that the easels are NOT a tripod construction (like our current ones) as these are intended for lightweight use only and often tip over.  A good quality, long lasting easel can be found at approximately $165 each. If we bought these over time and phased out the current easels over a two -three year period, than the total cost of $5,000 would be quite modest.
http://www.jerrysartarama.com/discount-art-supplies/easels/studio-easels/winsor-and-newton-shannon-h-frame-studio-easel.htm?utm_source=googlebase&amp;utm_medium=cpc&amp;utm_campaign=shopping&amp;gclid=CjwKEAjwrNeiBRD3goG_1s-0_XMSJADuGQQcagzjI4qeRHFJ2BcJCUYfNUU6tTrYJbA7yBcoJOREMxoCOnTw_wcB
</t>
  </si>
  <si>
    <t xml:space="preserve">The student DRC computers in the Learning Center, Library, and Lake and North County Centers are in need of replacement. The computers in the Learning Center and library are the original DRC computers from the old lab in the Lowery building. The Lake and North County center DRC computers are 07-08 models which do not readily support 2014-2015 technology. All computers need to be sufficiently modern, equipped with larger screens (22"-24") and have sufficient memory to be able to run the following software: Dragon ( a program with voice recognition that enables students whose lack of mobility or other diagnoses, prevents them from being able to type); JAWS (a screen reader for the blind and visually impaired); and Kurzweil (a reader for those with comprehension issues where visual learning is not sufficient and they require the auditory reinforcement.) In total 7 student computers capable of supporting assistive technology are requested.
</t>
  </si>
  <si>
    <t xml:space="preserve">Our piano lab is twenty years old now. There are several of the 21 pianos that are not repairable and others have broken keys, shorts in the circuitry, and are increasingly going out.
</t>
  </si>
  <si>
    <t>Other Funding Sources (CTE, Foundation, etc.)</t>
  </si>
  <si>
    <t>Total Allocated for 2014/2015</t>
  </si>
  <si>
    <t>2015-2015                 Ukiah Campus</t>
  </si>
  <si>
    <t>Computer Lab PC Refresh      Room 1170</t>
  </si>
  <si>
    <t>Upgrade monitors and teaching stations for 30 computers</t>
  </si>
  <si>
    <t>One printer</t>
  </si>
  <si>
    <t>Six projectors</t>
  </si>
  <si>
    <t>20 computers</t>
  </si>
  <si>
    <t>2015-2015                 Lake Center</t>
  </si>
  <si>
    <t>12 computers</t>
  </si>
  <si>
    <t>2015-2015                Lake Center</t>
  </si>
  <si>
    <t>4 monitors</t>
  </si>
  <si>
    <t>SMART classroom projectors refresh</t>
  </si>
  <si>
    <t>SMART classroom computers refresh</t>
  </si>
  <si>
    <t>Computer Lab/Student Use/SMART classrooms refresh</t>
  </si>
  <si>
    <t>Distance Education TV</t>
  </si>
  <si>
    <t>2015-2015                 North County Center</t>
  </si>
  <si>
    <t>2 monitors</t>
  </si>
  <si>
    <t>Total Equipment Requests</t>
  </si>
  <si>
    <t>These are needed in a number of classes to view plants, insects, fungi, floral parts, etc., in class.  Currently we do not hae enough dissecting scopes to use in class.  During labs we have 3-4 people workin on a single scope which is too many to perform the lab correctly.  With these additional scopes the students will work in groups of two allowing more time per student on the scope which equates to a better learning experience and greater student success.</t>
  </si>
  <si>
    <t>5 Swift M28Z Zoom Stereoscopes</t>
  </si>
  <si>
    <t xml:space="preserve">1 Teaching Dissecting Microscope </t>
  </si>
  <si>
    <t>A trinocular dissecting scope with a soom power range from 15x to 60x will allow the instructor to view items that others then can see what they be looking for.  This quality scope is much more economical than other similar scopes.</t>
  </si>
  <si>
    <t>Spring Tooth Harrow (5' width)</t>
  </si>
  <si>
    <t>Needed to incorporate cover crop seed and other cultivation operations.  This tool is needed with the new vineyard and for the new certificates in the small farm equipment course.</t>
  </si>
  <si>
    <t>Foundation</t>
  </si>
  <si>
    <t>Voc, Grants</t>
  </si>
  <si>
    <t>5' Disk</t>
  </si>
  <si>
    <t>Stihl Power Backpack Sprayer SR45</t>
  </si>
  <si>
    <t>This very versatile tool is needed for the new vineyard and for the new certificates that start this next fall.  This is a much cheaper and much easier and more practical ption for us than a tractor mounted sprayer.</t>
  </si>
  <si>
    <t>Tool Shed for Outdoor Hand Tools</t>
  </si>
  <si>
    <t>Increased number and type of tools necessitates an additional dry, secure storage for hand tools for the various programs and classes.</t>
  </si>
  <si>
    <t>1-4</t>
  </si>
  <si>
    <t>Various Hand Tools</t>
  </si>
  <si>
    <t>Various hand tools to complement the Sustainable Small Farms Certificate.</t>
  </si>
  <si>
    <t>1-3</t>
  </si>
  <si>
    <t>Two Composting Worm Bins</t>
  </si>
  <si>
    <t>Efficient low maintenance and much cheaper than other forms of composting bins.  These bins will complement the Sustainable Small Farm Certificate and allow for the proper composting of food scraps from the Culinary program without encouraging rodents.</t>
  </si>
  <si>
    <t>2</t>
  </si>
  <si>
    <t>10 pair of Felco #2 Hand Pruners with accompanying scabbards</t>
  </si>
  <si>
    <t>Industry standard pruners are an integral tool needed for the new Viticulture Skills Certificate.</t>
  </si>
  <si>
    <t>Laser Level / Engineering Level</t>
  </si>
  <si>
    <t>Rigid auto leveling, Rotary laser level kit</t>
  </si>
  <si>
    <t xml:space="preserve">Pump-up Pressure Chamber </t>
  </si>
  <si>
    <t>Pressure chambers are used to schedule irrigation efficiently.  These are a common tool in agriculture conserving water in crops like grapes, vegetable and tree fruits.  This tool is a lower end version of what is used by local consultants.  Needed for both new certificates.</t>
  </si>
  <si>
    <t>Grant, Foundation</t>
  </si>
  <si>
    <t>Tractor 50 Hp</t>
  </si>
  <si>
    <t>Our tractor is 34 years old and not useable for OSHA certified trainings.  Many parts are no longer available.  This machine will be needed for the two new programs and tractor safety class.</t>
  </si>
  <si>
    <t>Voc, Foundation</t>
  </si>
  <si>
    <t>2-3</t>
  </si>
  <si>
    <t>Small Scale Root Washer</t>
  </si>
  <si>
    <t>Needed to demonstrate the processing of root vegetables and is a necessary part of the Sustainable Small Farms Management Program.</t>
  </si>
  <si>
    <t>2-4</t>
  </si>
  <si>
    <t>Hydroponic and Aeroponic Table Production System</t>
  </si>
  <si>
    <t xml:space="preserve">Hydroponic and Aeroponic production of vegetables and nursery crops during the cooler season is a very important component of Sustainable Small Farm production and common production methods in other parts of the State.  </t>
  </si>
  <si>
    <t>Grant</t>
  </si>
  <si>
    <t>3</t>
  </si>
  <si>
    <t xml:space="preserve">Gas Pole Saw </t>
  </si>
  <si>
    <t>This pole saw is a common tool of the trades that is in need for a variety of existing classes.</t>
  </si>
  <si>
    <t>Double Ring Infiltrometer</t>
  </si>
  <si>
    <t>Soil infiltrometers are used to assess the soil infiltration rate.  This piece of equipment will replace the tin cans presently used by the classes to approximate the infiltration rates which is greatly increase accuracy.</t>
  </si>
  <si>
    <t xml:space="preserve">Automotive systems use R-134a refrigerant.  These refrigerants must be recovered and not allowed to go into the atmosphere. Our current system is from the mid 1990s and is in need of repair.  it is more cost-effective to update to a new system.  
</t>
  </si>
  <si>
    <t xml:space="preserve">The current microscopes run on an XP platform.  With the institution no longer supporting XP we need to upgrade to run the cameras on the new OS.
</t>
  </si>
  <si>
    <t xml:space="preserve">These models are currently being held together by velcro and rubber bands, and one of the models is missing some of the muscles.  Without replacement we will need to decrease the number of students in the course
</t>
  </si>
  <si>
    <t xml:space="preserve">These models are currently being held together with velcro and rubber bands.  Without replacement we will need to decrease the number of students in the course.
</t>
  </si>
  <si>
    <t>CAM has expanded and will be creating a student restaurant for the advanced classes.  Grilling is an essential technique used in this class.</t>
  </si>
  <si>
    <t>Alternative Media Scanner</t>
  </si>
  <si>
    <t>Replace the current scanner used to create books on CD for eligible students with disabilities.</t>
  </si>
  <si>
    <t>1</t>
  </si>
  <si>
    <t>This technology is a fundamental component of the Organic Chemistry curriculum nationwide.  Two year colleges in adjacent districtshave this technology such as Napa Valley College, and Santa Rosa Junior College.</t>
  </si>
  <si>
    <t xml:space="preserve">Explanation:  </t>
  </si>
  <si>
    <t xml:space="preserve">The current gurney we have the in the classroom is non-operational and outdated. A newer one is necessary to train our students on proper gurney operations. The cost below is from a catalog price quote. We could get contract pricing for cheaper. Also, we could purchase a used gurney from a local agency that would meet the requirements and needs of our students for a fraction of the cost.
</t>
  </si>
  <si>
    <t xml:space="preserve">The current KED device has a broken strap. It is usable to teach the proper methods but not to show its true use in the field.The Cost below is from a catalog price quote. We could get contract pricing for cheaper.
</t>
  </si>
  <si>
    <t xml:space="preserve">Airway mannequins are necessary for both the EMT and Paramedic Programs to demonstrate and practice advanced airway skills and basic life support airway skills.The cost below is from a catalog price quote. We could get contract pricing for cheaper.
</t>
  </si>
  <si>
    <t>2014-2015                  Music</t>
  </si>
  <si>
    <r>
      <t xml:space="preserve">2014-2015 Theatre Arts: </t>
    </r>
    <r>
      <rPr>
        <b/>
        <sz val="11"/>
        <color theme="1"/>
        <rFont val="Calibri"/>
        <family val="2"/>
        <scheme val="minor"/>
      </rPr>
      <t>DANCE</t>
    </r>
  </si>
  <si>
    <t>2014/2015 MISCELLANEOUS REQUESTS</t>
  </si>
  <si>
    <t>CTE</t>
  </si>
  <si>
    <t>Voc.,                Hort. Club,             CTE</t>
  </si>
  <si>
    <t>Category</t>
  </si>
  <si>
    <t>CVPA fund</t>
  </si>
  <si>
    <t>2 Computers for student use</t>
  </si>
  <si>
    <t>Current Instrument Computer Room Inventory</t>
  </si>
  <si>
    <t xml:space="preserve">Explanation: The annual maintenance cost is based on the annual maintenance expense over the past two years.  It would only be necessary if an instrument failed and not as routine annual maintenance.  The Chemistry Analytical Instrument Room contains several priceless Perkin Elmer instruments that need updated software and computer upgrades.  Software advancements no longer allow the students and instructors to view key figures once saved, emailed or transferred to other computers with current updated software.  In addition, the older computers may not be equipped to run the instrument software updates.
</t>
  </si>
  <si>
    <t>2014-2015                  Financial Aid</t>
  </si>
  <si>
    <t>Desktop computers for student use</t>
  </si>
  <si>
    <t>We found funding to replace the FA staff computers out of our BFAP funding last year with an approved exception.  2013-2014 the office was on track for the IT replacement cycle for which saved the District over $9,000.  The office is now in desparate need of replacing the three front counter computers for student use.  The old computers are EXTREMELY slow and often freeze or time out which cause the students to start over in completing the FAFSA or online Dream Act Applications.  Technicians often leave the front counter with the student to check the student files on their own computer to speed the process.  This is not an efficient workflow.  There are also the device that students used to check in using their social society.  This device is very old and often times frozen and student can input their social security number.</t>
  </si>
  <si>
    <t>2014-2015 Mathematics Engineering and Science Achievement</t>
  </si>
  <si>
    <t>2 Computer Towers</t>
  </si>
  <si>
    <t xml:space="preserve">MESA would like to keep the two computer towers previously used in support of the drafting program.  These computers are needed to run STEM computer programs and as research tools for current students.
</t>
  </si>
  <si>
    <t>AV equipment for room 5310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</si>
</sst>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4"/>
      <color theme="1"/>
      <name val="Calibri"/>
      <family val="2"/>
      <scheme val="minor"/>
    </font>
    <font>
      <sz val="11"/>
      <color theme="3"/>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5DFF8"/>
        <bgColor indexed="64"/>
      </patternFill>
    </fill>
    <fill>
      <patternFill patternType="solid">
        <fgColor rgb="FFFAF6F6"/>
        <bgColor indexed="64"/>
      </patternFill>
    </fill>
    <fill>
      <patternFill patternType="solid">
        <fgColor theme="3" tint="0.7999816888943144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0001A9"/>
      </left>
      <right style="thick">
        <color rgb="FF0001A9"/>
      </right>
      <top style="thick">
        <color rgb="FF0001A9"/>
      </top>
      <bottom style="thick">
        <color rgb="FF0001A9"/>
      </bottom>
      <diagonal/>
    </border>
    <border>
      <left style="thick">
        <color rgb="FF0001A9"/>
      </left>
      <right/>
      <top style="thick">
        <color rgb="FF0001A9"/>
      </top>
      <bottom style="thick">
        <color rgb="FF0001A9"/>
      </bottom>
      <diagonal/>
    </border>
    <border>
      <left/>
      <right/>
      <top style="thick">
        <color rgb="FF0001A9"/>
      </top>
      <bottom style="thick">
        <color rgb="FF0001A9"/>
      </bottom>
      <diagonal/>
    </border>
    <border>
      <left/>
      <right style="thick">
        <color rgb="FF0001A9"/>
      </right>
      <top style="thick">
        <color rgb="FF0001A9"/>
      </top>
      <bottom style="thick">
        <color rgb="FF0001A9"/>
      </bottom>
      <diagonal/>
    </border>
    <border>
      <left/>
      <right/>
      <top/>
      <bottom style="double">
        <color indexed="64"/>
      </bottom>
      <diagonal/>
    </border>
    <border>
      <left/>
      <right/>
      <top style="thick">
        <color rgb="FF0001A9"/>
      </top>
      <bottom/>
      <diagonal/>
    </border>
    <border>
      <left style="thick">
        <color rgb="FF0001A9"/>
      </left>
      <right style="thick">
        <color rgb="FF0001A9"/>
      </right>
      <top/>
      <bottom style="thick">
        <color rgb="FF0001A9"/>
      </bottom>
      <diagonal/>
    </border>
    <border>
      <left style="thick">
        <color rgb="FF0001A9"/>
      </left>
      <right style="thick">
        <color rgb="FF0001A9"/>
      </right>
      <top/>
      <bottom/>
      <diagonal/>
    </border>
    <border>
      <left style="thick">
        <color rgb="FF0001A9"/>
      </left>
      <right style="thick">
        <color rgb="FF0001A9"/>
      </right>
      <top style="thick">
        <color rgb="FF0001A9"/>
      </top>
      <bottom style="thick">
        <color theme="3"/>
      </bottom>
      <diagonal/>
    </border>
    <border>
      <left style="thick">
        <color rgb="FF0001A9"/>
      </left>
      <right style="thick">
        <color rgb="FF0001A9"/>
      </right>
      <top style="thick">
        <color theme="3"/>
      </top>
      <bottom style="thick">
        <color theme="3"/>
      </bottom>
      <diagonal/>
    </border>
    <border>
      <left style="thick">
        <color rgb="FF0001A9"/>
      </left>
      <right style="thick">
        <color rgb="FF0001A9"/>
      </right>
      <top/>
      <bottom style="thick">
        <color theme="3"/>
      </bottom>
      <diagonal/>
    </border>
    <border>
      <left/>
      <right/>
      <top style="thick">
        <color theme="3"/>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16" fillId="33" borderId="10" xfId="0" applyFont="1" applyFill="1" applyBorder="1" applyAlignment="1">
      <alignment horizontal="center" vertical="center" wrapText="1"/>
    </xf>
    <xf numFmtId="0" fontId="0" fillId="34" borderId="10" xfId="0" applyFill="1" applyBorder="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xf>
    <xf numFmtId="0" fontId="0" fillId="34" borderId="10" xfId="0" applyFill="1" applyBorder="1" applyAlignment="1">
      <alignment horizontal="center" vertical="center" wrapText="1"/>
    </xf>
    <xf numFmtId="164" fontId="16" fillId="33" borderId="10" xfId="0" applyNumberFormat="1" applyFont="1" applyFill="1" applyBorder="1" applyAlignment="1">
      <alignment horizontal="center" vertical="center" wrapText="1"/>
    </xf>
    <xf numFmtId="164" fontId="0" fillId="34" borderId="10" xfId="0" applyNumberFormat="1" applyFill="1" applyBorder="1" applyAlignment="1">
      <alignment horizontal="center" vertical="center" wrapText="1"/>
    </xf>
    <xf numFmtId="164" fontId="0" fillId="0" borderId="0" xfId="0" applyNumberFormat="1" applyAlignment="1">
      <alignment horizontal="center" vertical="center"/>
    </xf>
    <xf numFmtId="0" fontId="0" fillId="0" borderId="0" xfId="0" applyAlignment="1">
      <alignment horizontal="center" vertical="center" wrapText="1"/>
    </xf>
    <xf numFmtId="164" fontId="16" fillId="35" borderId="10" xfId="0" applyNumberFormat="1" applyFont="1" applyFill="1" applyBorder="1" applyAlignment="1">
      <alignment horizontal="center" vertical="center" wrapText="1"/>
    </xf>
    <xf numFmtId="164" fontId="0" fillId="35" borderId="10" xfId="0" applyNumberFormat="1"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0" fontId="0" fillId="0" borderId="10" xfId="0" applyFill="1" applyBorder="1" applyAlignment="1">
      <alignment horizontal="left" vertical="top" wrapText="1"/>
    </xf>
    <xf numFmtId="0" fontId="0" fillId="34" borderId="10" xfId="0" applyFill="1" applyBorder="1" applyAlignment="1">
      <alignment vertical="top" wrapText="1"/>
    </xf>
    <xf numFmtId="0" fontId="0" fillId="0" borderId="10" xfId="0" applyFill="1" applyBorder="1" applyAlignment="1">
      <alignment vertical="top" wrapText="1"/>
    </xf>
    <xf numFmtId="0" fontId="0" fillId="0" borderId="0" xfId="0" applyAlignment="1">
      <alignment vertical="top"/>
    </xf>
    <xf numFmtId="164" fontId="19" fillId="0" borderId="14" xfId="0" applyNumberFormat="1" applyFont="1" applyBorder="1" applyAlignment="1">
      <alignment horizontal="center" vertical="center"/>
    </xf>
    <xf numFmtId="0" fontId="0" fillId="34" borderId="13" xfId="0" applyFill="1" applyBorder="1" applyAlignment="1">
      <alignment horizontal="left" vertical="top" wrapText="1"/>
    </xf>
    <xf numFmtId="0" fontId="19" fillId="0" borderId="0" xfId="0" applyFont="1" applyAlignment="1">
      <alignment horizontal="right" vertical="top" wrapText="1"/>
    </xf>
    <xf numFmtId="49" fontId="0" fillId="34" borderId="10" xfId="0" applyNumberFormat="1" applyFill="1" applyBorder="1" applyAlignment="1">
      <alignment horizontal="center" vertical="center" wrapText="1"/>
    </xf>
    <xf numFmtId="49" fontId="0" fillId="0" borderId="10" xfId="0" applyNumberFormat="1" applyFill="1" applyBorder="1" applyAlignment="1">
      <alignment horizontal="center" vertical="center" wrapText="1"/>
    </xf>
    <xf numFmtId="49" fontId="0" fillId="0" borderId="0" xfId="0" applyNumberFormat="1" applyAlignment="1">
      <alignment horizontal="center" vertical="center"/>
    </xf>
    <xf numFmtId="164" fontId="0" fillId="0" borderId="10" xfId="0" applyNumberFormat="1" applyFill="1" applyBorder="1" applyAlignment="1">
      <alignment horizontal="center" vertical="center" wrapText="1"/>
    </xf>
    <xf numFmtId="0" fontId="0" fillId="0" borderId="0" xfId="0" applyFill="1"/>
    <xf numFmtId="0" fontId="16" fillId="33" borderId="16" xfId="0" applyFont="1" applyFill="1" applyBorder="1" applyAlignment="1">
      <alignment horizontal="center" vertical="center" wrapText="1"/>
    </xf>
    <xf numFmtId="49" fontId="16" fillId="33" borderId="16" xfId="0" applyNumberFormat="1" applyFont="1" applyFill="1" applyBorder="1" applyAlignment="1">
      <alignment horizontal="center" vertical="center" wrapText="1"/>
    </xf>
    <xf numFmtId="164" fontId="16" fillId="33" borderId="16" xfId="0" applyNumberFormat="1" applyFont="1" applyFill="1" applyBorder="1" applyAlignment="1">
      <alignment horizontal="center" vertical="center" wrapText="1"/>
    </xf>
    <xf numFmtId="164" fontId="16" fillId="35" borderId="16" xfId="0" applyNumberFormat="1" applyFont="1" applyFill="1" applyBorder="1" applyAlignment="1">
      <alignment horizontal="center" vertical="center" wrapText="1"/>
    </xf>
    <xf numFmtId="0" fontId="16" fillId="35" borderId="10" xfId="0" applyFont="1" applyFill="1" applyBorder="1" applyAlignment="1">
      <alignment horizontal="center" vertical="center"/>
    </xf>
    <xf numFmtId="0" fontId="0" fillId="0" borderId="19" xfId="0" applyBorder="1"/>
    <xf numFmtId="0" fontId="0" fillId="0" borderId="10"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20"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xf numFmtId="0" fontId="0" fillId="34" borderId="10" xfId="0" applyFill="1" applyBorder="1" applyAlignment="1">
      <alignment horizontal="left" vertical="top" wrapText="1"/>
    </xf>
    <xf numFmtId="0" fontId="0" fillId="34" borderId="10" xfId="0" applyFill="1" applyBorder="1" applyAlignment="1">
      <alignment vertical="top" wrapText="1"/>
    </xf>
    <xf numFmtId="164" fontId="0" fillId="34" borderId="10" xfId="0" applyNumberFormat="1" applyFill="1" applyBorder="1" applyAlignment="1">
      <alignment horizontal="left" vertical="top" wrapText="1"/>
    </xf>
    <xf numFmtId="0" fontId="0" fillId="34" borderId="10" xfId="0" applyFill="1" applyBorder="1" applyAlignment="1">
      <alignment horizontal="left" vertical="top" wrapText="1"/>
    </xf>
    <xf numFmtId="0" fontId="0" fillId="34" borderId="10" xfId="0" applyFill="1" applyBorder="1" applyAlignment="1">
      <alignment vertical="top" wrapText="1"/>
    </xf>
    <xf numFmtId="0" fontId="0" fillId="34" borderId="10" xfId="0" applyFill="1" applyBorder="1" applyAlignment="1">
      <alignment horizontal="center" vertical="top" wrapText="1"/>
    </xf>
    <xf numFmtId="0" fontId="19" fillId="0" borderId="15" xfId="0" applyFont="1" applyBorder="1" applyAlignment="1">
      <alignment horizontal="left" vertical="center" wrapText="1"/>
    </xf>
    <xf numFmtId="0" fontId="16" fillId="33" borderId="11"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13"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0"/>
  <sheetViews>
    <sheetView tabSelected="1" zoomScale="80" zoomScaleNormal="80" workbookViewId="0">
      <pane ySplit="1470" topLeftCell="A33" activePane="bottomLeft"/>
      <selection sqref="A1:XFD1048576"/>
      <selection pane="bottomLeft" activeCell="B38" sqref="B38"/>
    </sheetView>
  </sheetViews>
  <sheetFormatPr defaultRowHeight="15" x14ac:dyDescent="0.25"/>
  <cols>
    <col min="1" max="1" width="18.28515625" style="18" customWidth="1"/>
    <col min="2" max="2" width="7.28515625" style="24" customWidth="1"/>
    <col min="3" max="3" width="24.7109375" style="3" customWidth="1"/>
    <col min="4" max="4" width="7.85546875" style="4" customWidth="1"/>
    <col min="5" max="5" width="62.7109375" style="3" customWidth="1"/>
    <col min="6" max="6" width="13.7109375" style="8" customWidth="1"/>
    <col min="7" max="7" width="11.7109375" style="8" customWidth="1"/>
    <col min="8" max="10" width="13.42578125" style="8" customWidth="1"/>
    <col min="11" max="11" width="62.7109375" style="3" customWidth="1"/>
    <col min="12" max="12" width="9.140625" style="4"/>
  </cols>
  <sheetData>
    <row r="1" spans="1:12" ht="16.5" customHeight="1" thickTop="1" thickBot="1" x14ac:dyDescent="0.3">
      <c r="A1" s="48" t="s">
        <v>197</v>
      </c>
      <c r="B1" s="49"/>
      <c r="C1" s="49"/>
      <c r="D1" s="49"/>
      <c r="E1" s="49"/>
      <c r="F1" s="49"/>
      <c r="G1" s="49"/>
      <c r="H1" s="49"/>
      <c r="I1" s="49"/>
      <c r="J1" s="49"/>
      <c r="K1" s="49"/>
      <c r="L1" s="50"/>
    </row>
    <row r="2" spans="1:12" s="4" customFormat="1" ht="76.5" thickTop="1" thickBot="1" x14ac:dyDescent="0.3">
      <c r="A2" s="27" t="s">
        <v>0</v>
      </c>
      <c r="B2" s="28" t="s">
        <v>192</v>
      </c>
      <c r="C2" s="27" t="s">
        <v>193</v>
      </c>
      <c r="D2" s="27" t="s">
        <v>191</v>
      </c>
      <c r="E2" s="27" t="s">
        <v>1</v>
      </c>
      <c r="F2" s="29" t="s">
        <v>194</v>
      </c>
      <c r="G2" s="29" t="s">
        <v>195</v>
      </c>
      <c r="H2" s="29" t="s">
        <v>196</v>
      </c>
      <c r="I2" s="30" t="s">
        <v>205</v>
      </c>
      <c r="J2" s="29" t="s">
        <v>295</v>
      </c>
      <c r="K2" s="27" t="s">
        <v>2</v>
      </c>
      <c r="L2" s="31" t="s">
        <v>374</v>
      </c>
    </row>
    <row r="3" spans="1:12" ht="166.5" thickTop="1" thickBot="1" x14ac:dyDescent="0.3">
      <c r="A3" s="17" t="s">
        <v>3</v>
      </c>
      <c r="B3" s="23">
        <v>1</v>
      </c>
      <c r="C3" s="15" t="s">
        <v>11</v>
      </c>
      <c r="D3" s="5" t="s">
        <v>8</v>
      </c>
      <c r="E3" s="2" t="s">
        <v>289</v>
      </c>
      <c r="F3" s="7">
        <v>290</v>
      </c>
      <c r="G3" s="7"/>
      <c r="H3" s="7"/>
      <c r="I3" s="11"/>
      <c r="J3" s="7" t="s">
        <v>372</v>
      </c>
      <c r="K3" s="2" t="s">
        <v>6</v>
      </c>
      <c r="L3" s="33">
        <v>1</v>
      </c>
    </row>
    <row r="4" spans="1:12" ht="91.5" thickTop="1" thickBot="1" x14ac:dyDescent="0.3">
      <c r="A4" s="17" t="s">
        <v>3</v>
      </c>
      <c r="B4" s="23">
        <v>2</v>
      </c>
      <c r="C4" s="15" t="s">
        <v>4</v>
      </c>
      <c r="D4" s="5" t="s">
        <v>5</v>
      </c>
      <c r="E4" s="2" t="s">
        <v>287</v>
      </c>
      <c r="F4" s="7">
        <v>147</v>
      </c>
      <c r="G4" s="7"/>
      <c r="H4" s="7"/>
      <c r="I4" s="11"/>
      <c r="J4" s="7" t="s">
        <v>372</v>
      </c>
      <c r="K4" s="2" t="s">
        <v>6</v>
      </c>
      <c r="L4" s="34">
        <v>1</v>
      </c>
    </row>
    <row r="5" spans="1:12" ht="106.5" thickTop="1" thickBot="1" x14ac:dyDescent="0.3">
      <c r="A5" s="17" t="s">
        <v>3</v>
      </c>
      <c r="B5" s="23">
        <v>2</v>
      </c>
      <c r="C5" s="15" t="s">
        <v>7</v>
      </c>
      <c r="D5" s="5" t="s">
        <v>8</v>
      </c>
      <c r="E5" s="2" t="s">
        <v>288</v>
      </c>
      <c r="F5" s="7">
        <v>262</v>
      </c>
      <c r="G5" s="7" t="s">
        <v>198</v>
      </c>
      <c r="H5" s="7"/>
      <c r="I5" s="11"/>
      <c r="J5" s="7" t="s">
        <v>372</v>
      </c>
      <c r="K5" s="2" t="s">
        <v>6</v>
      </c>
      <c r="L5" s="33">
        <v>1</v>
      </c>
    </row>
    <row r="6" spans="1:12" ht="121.5" thickTop="1" thickBot="1" x14ac:dyDescent="0.3">
      <c r="A6" s="17" t="s">
        <v>12</v>
      </c>
      <c r="B6" s="23">
        <v>1</v>
      </c>
      <c r="C6" s="15" t="s">
        <v>315</v>
      </c>
      <c r="D6" s="5"/>
      <c r="E6" s="2" t="s">
        <v>314</v>
      </c>
      <c r="F6" s="7">
        <v>4275</v>
      </c>
      <c r="G6" s="7"/>
      <c r="H6" s="7"/>
      <c r="I6" s="11"/>
      <c r="J6" s="7" t="s">
        <v>373</v>
      </c>
      <c r="K6" s="2" t="s">
        <v>206</v>
      </c>
      <c r="L6" s="34">
        <v>1</v>
      </c>
    </row>
    <row r="7" spans="1:12" ht="61.5" thickTop="1" thickBot="1" x14ac:dyDescent="0.3">
      <c r="A7" s="17" t="s">
        <v>12</v>
      </c>
      <c r="B7" s="23">
        <v>1</v>
      </c>
      <c r="C7" s="15" t="s">
        <v>316</v>
      </c>
      <c r="D7" s="5"/>
      <c r="E7" s="2" t="s">
        <v>317</v>
      </c>
      <c r="F7" s="7">
        <v>5900</v>
      </c>
      <c r="G7" s="7"/>
      <c r="H7" s="7"/>
      <c r="I7" s="11"/>
      <c r="J7" s="7" t="s">
        <v>321</v>
      </c>
      <c r="K7" s="2" t="s">
        <v>206</v>
      </c>
      <c r="L7" s="33">
        <v>1</v>
      </c>
    </row>
    <row r="8" spans="1:12" ht="46.5" thickTop="1" thickBot="1" x14ac:dyDescent="0.3">
      <c r="A8" s="17" t="s">
        <v>12</v>
      </c>
      <c r="B8" s="23">
        <v>1</v>
      </c>
      <c r="C8" s="15" t="s">
        <v>318</v>
      </c>
      <c r="D8" s="5"/>
      <c r="E8" s="2" t="s">
        <v>319</v>
      </c>
      <c r="F8" s="7">
        <v>2000</v>
      </c>
      <c r="G8" s="7"/>
      <c r="H8" s="7"/>
      <c r="I8" s="11"/>
      <c r="J8" s="7" t="s">
        <v>320</v>
      </c>
      <c r="K8" s="2" t="s">
        <v>206</v>
      </c>
      <c r="L8" s="35">
        <v>1</v>
      </c>
    </row>
    <row r="9" spans="1:12" ht="46.5" thickTop="1" thickBot="1" x14ac:dyDescent="0.3">
      <c r="A9" s="17" t="s">
        <v>12</v>
      </c>
      <c r="B9" s="23">
        <v>1</v>
      </c>
      <c r="C9" s="15" t="s">
        <v>322</v>
      </c>
      <c r="D9" s="5"/>
      <c r="E9" s="2" t="s">
        <v>319</v>
      </c>
      <c r="F9" s="7">
        <v>4000</v>
      </c>
      <c r="G9" s="7"/>
      <c r="H9" s="7"/>
      <c r="I9" s="11"/>
      <c r="J9" s="7" t="s">
        <v>320</v>
      </c>
      <c r="K9" s="2" t="s">
        <v>206</v>
      </c>
      <c r="L9" s="34">
        <v>1</v>
      </c>
    </row>
    <row r="10" spans="1:12" ht="61.5" thickTop="1" thickBot="1" x14ac:dyDescent="0.3">
      <c r="A10" s="17" t="s">
        <v>12</v>
      </c>
      <c r="B10" s="23">
        <v>1</v>
      </c>
      <c r="C10" s="15" t="s">
        <v>323</v>
      </c>
      <c r="D10" s="5"/>
      <c r="E10" s="2" t="s">
        <v>324</v>
      </c>
      <c r="F10" s="7">
        <v>700</v>
      </c>
      <c r="G10" s="7"/>
      <c r="H10" s="7"/>
      <c r="I10" s="11"/>
      <c r="J10" s="7" t="s">
        <v>320</v>
      </c>
      <c r="K10" s="2" t="s">
        <v>206</v>
      </c>
      <c r="L10" s="33">
        <v>1</v>
      </c>
    </row>
    <row r="11" spans="1:12" ht="31.5" thickTop="1" thickBot="1" x14ac:dyDescent="0.3">
      <c r="A11" s="17" t="s">
        <v>12</v>
      </c>
      <c r="B11" s="23">
        <v>1</v>
      </c>
      <c r="C11" s="15" t="s">
        <v>325</v>
      </c>
      <c r="D11" s="5"/>
      <c r="E11" s="2" t="s">
        <v>326</v>
      </c>
      <c r="F11" s="7">
        <v>1500</v>
      </c>
      <c r="G11" s="7"/>
      <c r="H11" s="7"/>
      <c r="I11" s="11"/>
      <c r="J11" s="7" t="s">
        <v>321</v>
      </c>
      <c r="K11" s="2" t="s">
        <v>206</v>
      </c>
      <c r="L11" s="34"/>
    </row>
    <row r="12" spans="1:12" ht="61.5" thickTop="1" thickBot="1" x14ac:dyDescent="0.3">
      <c r="A12" s="17" t="s">
        <v>12</v>
      </c>
      <c r="B12" s="23" t="s">
        <v>330</v>
      </c>
      <c r="C12" s="15" t="s">
        <v>331</v>
      </c>
      <c r="D12" s="5"/>
      <c r="E12" s="2" t="s">
        <v>332</v>
      </c>
      <c r="F12" s="7">
        <v>300</v>
      </c>
      <c r="G12" s="7"/>
      <c r="H12" s="7"/>
      <c r="I12" s="11"/>
      <c r="J12" s="7" t="s">
        <v>321</v>
      </c>
      <c r="K12" s="2" t="s">
        <v>206</v>
      </c>
      <c r="L12" s="33">
        <v>1</v>
      </c>
    </row>
    <row r="13" spans="1:12" ht="76.5" thickTop="1" thickBot="1" x14ac:dyDescent="0.3">
      <c r="A13" s="17" t="s">
        <v>12</v>
      </c>
      <c r="B13" s="23" t="s">
        <v>330</v>
      </c>
      <c r="C13" s="15" t="s">
        <v>338</v>
      </c>
      <c r="D13" s="5"/>
      <c r="E13" s="2" t="s">
        <v>339</v>
      </c>
      <c r="F13" s="7">
        <v>1545</v>
      </c>
      <c r="G13" s="7"/>
      <c r="H13" s="7"/>
      <c r="I13" s="11"/>
      <c r="J13" s="7" t="s">
        <v>340</v>
      </c>
      <c r="K13" s="2" t="s">
        <v>206</v>
      </c>
      <c r="L13" s="34">
        <v>1</v>
      </c>
    </row>
    <row r="14" spans="1:12" ht="31.5" thickTop="1" thickBot="1" x14ac:dyDescent="0.3">
      <c r="A14" s="17" t="s">
        <v>12</v>
      </c>
      <c r="B14" s="23" t="s">
        <v>327</v>
      </c>
      <c r="C14" s="15" t="s">
        <v>328</v>
      </c>
      <c r="D14" s="5"/>
      <c r="E14" s="2" t="s">
        <v>329</v>
      </c>
      <c r="F14" s="7">
        <v>8000</v>
      </c>
      <c r="G14" s="7"/>
      <c r="H14" s="7"/>
      <c r="I14" s="11"/>
      <c r="J14" s="7" t="s">
        <v>321</v>
      </c>
      <c r="K14" s="2" t="s">
        <v>206</v>
      </c>
      <c r="L14" s="33"/>
    </row>
    <row r="15" spans="1:12" ht="46.5" thickTop="1" thickBot="1" x14ac:dyDescent="0.3">
      <c r="A15" s="17" t="s">
        <v>12</v>
      </c>
      <c r="B15" s="23" t="s">
        <v>333</v>
      </c>
      <c r="C15" s="15" t="s">
        <v>334</v>
      </c>
      <c r="D15" s="5"/>
      <c r="E15" s="2" t="s">
        <v>335</v>
      </c>
      <c r="F15" s="7">
        <v>780</v>
      </c>
      <c r="G15" s="7"/>
      <c r="H15" s="7"/>
      <c r="I15" s="11"/>
      <c r="J15" s="7" t="s">
        <v>320</v>
      </c>
      <c r="K15" s="2" t="s">
        <v>206</v>
      </c>
      <c r="L15" s="34"/>
    </row>
    <row r="16" spans="1:12" ht="31.5" thickTop="1" thickBot="1" x14ac:dyDescent="0.3">
      <c r="A16" s="17" t="s">
        <v>12</v>
      </c>
      <c r="B16" s="23" t="s">
        <v>333</v>
      </c>
      <c r="C16" s="15" t="s">
        <v>336</v>
      </c>
      <c r="D16" s="5"/>
      <c r="E16" s="2" t="s">
        <v>337</v>
      </c>
      <c r="F16" s="7">
        <v>1200</v>
      </c>
      <c r="G16" s="7"/>
      <c r="H16" s="7"/>
      <c r="I16" s="11"/>
      <c r="J16" s="7" t="s">
        <v>321</v>
      </c>
      <c r="K16" s="2" t="s">
        <v>206</v>
      </c>
      <c r="L16" s="33"/>
    </row>
    <row r="17" spans="1:14" ht="46.5" thickTop="1" thickBot="1" x14ac:dyDescent="0.3">
      <c r="A17" s="17" t="s">
        <v>12</v>
      </c>
      <c r="B17" s="23" t="s">
        <v>333</v>
      </c>
      <c r="C17" s="15" t="s">
        <v>341</v>
      </c>
      <c r="D17" s="5"/>
      <c r="E17" s="2" t="s">
        <v>342</v>
      </c>
      <c r="F17" s="7">
        <v>32000</v>
      </c>
      <c r="G17" s="7"/>
      <c r="H17" s="7"/>
      <c r="I17" s="11"/>
      <c r="J17" s="7" t="s">
        <v>343</v>
      </c>
      <c r="K17" s="2" t="s">
        <v>206</v>
      </c>
      <c r="L17" s="34">
        <v>1</v>
      </c>
    </row>
    <row r="18" spans="1:14" ht="46.5" thickTop="1" thickBot="1" x14ac:dyDescent="0.3">
      <c r="A18" s="17" t="s">
        <v>12</v>
      </c>
      <c r="B18" s="23" t="s">
        <v>344</v>
      </c>
      <c r="C18" s="15" t="s">
        <v>345</v>
      </c>
      <c r="D18" s="5"/>
      <c r="E18" s="2" t="s">
        <v>346</v>
      </c>
      <c r="F18" s="7">
        <v>500</v>
      </c>
      <c r="G18" s="7"/>
      <c r="H18" s="7"/>
      <c r="I18" s="11"/>
      <c r="J18" s="7" t="s">
        <v>321</v>
      </c>
      <c r="K18" s="2" t="s">
        <v>206</v>
      </c>
      <c r="L18" s="33"/>
    </row>
    <row r="19" spans="1:14" ht="61.5" thickTop="1" thickBot="1" x14ac:dyDescent="0.3">
      <c r="A19" s="17" t="s">
        <v>12</v>
      </c>
      <c r="B19" s="23" t="s">
        <v>347</v>
      </c>
      <c r="C19" s="15" t="s">
        <v>348</v>
      </c>
      <c r="D19" s="5"/>
      <c r="E19" s="2" t="s">
        <v>349</v>
      </c>
      <c r="F19" s="7">
        <v>3300</v>
      </c>
      <c r="G19" s="7"/>
      <c r="H19" s="7"/>
      <c r="I19" s="11"/>
      <c r="J19" s="7" t="s">
        <v>350</v>
      </c>
      <c r="K19" s="2" t="s">
        <v>206</v>
      </c>
      <c r="L19" s="34"/>
    </row>
    <row r="20" spans="1:14" ht="31.5" thickTop="1" thickBot="1" x14ac:dyDescent="0.3">
      <c r="A20" s="17" t="s">
        <v>12</v>
      </c>
      <c r="B20" s="23" t="s">
        <v>351</v>
      </c>
      <c r="C20" s="15" t="s">
        <v>352</v>
      </c>
      <c r="D20" s="5"/>
      <c r="E20" s="2" t="s">
        <v>353</v>
      </c>
      <c r="F20" s="7">
        <v>7600</v>
      </c>
      <c r="G20" s="7"/>
      <c r="H20" s="7"/>
      <c r="I20" s="11"/>
      <c r="J20" s="7" t="s">
        <v>321</v>
      </c>
      <c r="K20" s="2" t="s">
        <v>206</v>
      </c>
      <c r="L20" s="33"/>
    </row>
    <row r="21" spans="1:14" ht="61.5" thickTop="1" thickBot="1" x14ac:dyDescent="0.3">
      <c r="A21" s="17" t="s">
        <v>12</v>
      </c>
      <c r="B21" s="23" t="s">
        <v>351</v>
      </c>
      <c r="C21" s="15" t="s">
        <v>354</v>
      </c>
      <c r="D21" s="5"/>
      <c r="E21" s="2" t="s">
        <v>355</v>
      </c>
      <c r="F21" s="7">
        <v>500</v>
      </c>
      <c r="G21" s="7"/>
      <c r="H21" s="7"/>
      <c r="I21" s="11"/>
      <c r="J21" s="7" t="s">
        <v>321</v>
      </c>
      <c r="K21" s="2" t="s">
        <v>206</v>
      </c>
      <c r="L21" s="34">
        <v>1</v>
      </c>
    </row>
    <row r="22" spans="1:14" ht="61.5" thickTop="1" thickBot="1" x14ac:dyDescent="0.3">
      <c r="A22" s="17" t="s">
        <v>12</v>
      </c>
      <c r="B22" s="23">
        <v>2</v>
      </c>
      <c r="C22" s="15" t="s">
        <v>376</v>
      </c>
      <c r="D22" s="5" t="s">
        <v>5</v>
      </c>
      <c r="E22" s="2" t="s">
        <v>274</v>
      </c>
      <c r="F22" s="7"/>
      <c r="G22" s="7"/>
      <c r="H22" s="7"/>
      <c r="I22" s="11"/>
      <c r="J22" s="7"/>
      <c r="K22" s="2" t="s">
        <v>6</v>
      </c>
      <c r="L22" s="33">
        <v>2</v>
      </c>
    </row>
    <row r="23" spans="1:14" ht="391.5" thickTop="1" thickBot="1" x14ac:dyDescent="0.3">
      <c r="A23" s="17" t="s">
        <v>277</v>
      </c>
      <c r="B23" s="23">
        <v>1</v>
      </c>
      <c r="C23" s="15" t="s">
        <v>19</v>
      </c>
      <c r="D23" s="5" t="s">
        <v>8</v>
      </c>
      <c r="E23" s="2" t="s">
        <v>20</v>
      </c>
      <c r="F23" s="7"/>
      <c r="G23" s="7"/>
      <c r="H23" s="7"/>
      <c r="I23" s="11"/>
      <c r="J23" s="7"/>
      <c r="K23" s="2" t="s">
        <v>209</v>
      </c>
      <c r="L23" s="34">
        <v>1</v>
      </c>
      <c r="N23" t="s">
        <v>198</v>
      </c>
    </row>
    <row r="24" spans="1:14" ht="409.6" thickTop="1" thickBot="1" x14ac:dyDescent="0.3">
      <c r="A24" s="17" t="s">
        <v>277</v>
      </c>
      <c r="B24" s="23">
        <v>2</v>
      </c>
      <c r="C24" s="15" t="s">
        <v>17</v>
      </c>
      <c r="D24" s="5" t="s">
        <v>5</v>
      </c>
      <c r="E24" s="2" t="s">
        <v>18</v>
      </c>
      <c r="F24" s="7"/>
      <c r="G24" s="7">
        <v>0</v>
      </c>
      <c r="H24" s="7">
        <v>0</v>
      </c>
      <c r="I24" s="11"/>
      <c r="J24" s="7"/>
      <c r="K24" s="2" t="s">
        <v>208</v>
      </c>
      <c r="L24" s="33">
        <v>1</v>
      </c>
    </row>
    <row r="25" spans="1:14" ht="406.5" thickTop="1" thickBot="1" x14ac:dyDescent="0.3">
      <c r="A25" s="17" t="s">
        <v>277</v>
      </c>
      <c r="B25" s="23">
        <v>3</v>
      </c>
      <c r="C25" s="15" t="s">
        <v>16</v>
      </c>
      <c r="D25" s="5" t="s">
        <v>8</v>
      </c>
      <c r="E25" s="2" t="s">
        <v>291</v>
      </c>
      <c r="F25" s="7"/>
      <c r="G25" s="7"/>
      <c r="H25" s="7"/>
      <c r="I25" s="11"/>
      <c r="J25" s="7"/>
      <c r="K25" s="2" t="s">
        <v>207</v>
      </c>
      <c r="L25" s="34"/>
    </row>
    <row r="26" spans="1:14" ht="406.5" thickTop="1" thickBot="1" x14ac:dyDescent="0.3">
      <c r="A26" s="17" t="s">
        <v>278</v>
      </c>
      <c r="B26" s="23">
        <v>4</v>
      </c>
      <c r="C26" s="15" t="s">
        <v>21</v>
      </c>
      <c r="D26" s="5" t="s">
        <v>5</v>
      </c>
      <c r="E26" s="2" t="s">
        <v>292</v>
      </c>
      <c r="F26" s="7"/>
      <c r="G26" s="7">
        <v>0</v>
      </c>
      <c r="H26" s="7">
        <v>0</v>
      </c>
      <c r="I26" s="11"/>
      <c r="J26" s="7"/>
      <c r="K26" s="2" t="s">
        <v>210</v>
      </c>
      <c r="L26" s="33">
        <v>1</v>
      </c>
    </row>
    <row r="27" spans="1:14" ht="241.5" thickTop="1" thickBot="1" x14ac:dyDescent="0.3">
      <c r="A27" s="17" t="s">
        <v>277</v>
      </c>
      <c r="B27" s="23">
        <v>5</v>
      </c>
      <c r="C27" s="15" t="s">
        <v>14</v>
      </c>
      <c r="D27" s="5" t="s">
        <v>5</v>
      </c>
      <c r="E27" s="2" t="s">
        <v>290</v>
      </c>
      <c r="F27" s="7"/>
      <c r="G27" s="7"/>
      <c r="H27" s="7"/>
      <c r="I27" s="11"/>
      <c r="J27" s="7"/>
      <c r="K27" s="2" t="s">
        <v>206</v>
      </c>
      <c r="L27" s="34">
        <v>1</v>
      </c>
    </row>
    <row r="28" spans="1:14" ht="121.5" thickTop="1" thickBot="1" x14ac:dyDescent="0.3">
      <c r="A28" s="17" t="s">
        <v>279</v>
      </c>
      <c r="B28" s="23">
        <v>1</v>
      </c>
      <c r="C28" s="15" t="s">
        <v>22</v>
      </c>
      <c r="D28" s="5" t="s">
        <v>5</v>
      </c>
      <c r="E28" s="2" t="s">
        <v>23</v>
      </c>
      <c r="F28" s="7">
        <v>1303.9100000000001</v>
      </c>
      <c r="G28" s="7">
        <v>0</v>
      </c>
      <c r="H28" s="7">
        <v>0</v>
      </c>
      <c r="I28" s="11"/>
      <c r="J28" s="7"/>
      <c r="K28" s="2" t="s">
        <v>211</v>
      </c>
      <c r="L28" s="33">
        <v>1</v>
      </c>
    </row>
    <row r="29" spans="1:14" ht="61.5" thickTop="1" thickBot="1" x14ac:dyDescent="0.3">
      <c r="A29" s="17" t="s">
        <v>24</v>
      </c>
      <c r="B29" s="23">
        <v>5</v>
      </c>
      <c r="C29" s="15" t="s">
        <v>35</v>
      </c>
      <c r="D29" s="5" t="s">
        <v>5</v>
      </c>
      <c r="E29" s="2" t="s">
        <v>36</v>
      </c>
      <c r="F29" s="7"/>
      <c r="G29" s="7"/>
      <c r="H29" s="7"/>
      <c r="I29" s="11"/>
      <c r="J29" s="7"/>
      <c r="K29" s="2" t="s">
        <v>206</v>
      </c>
      <c r="L29" s="34">
        <v>1</v>
      </c>
    </row>
    <row r="30" spans="1:14" ht="106.5" thickTop="1" thickBot="1" x14ac:dyDescent="0.3">
      <c r="A30" s="17" t="s">
        <v>37</v>
      </c>
      <c r="B30" s="23">
        <v>1</v>
      </c>
      <c r="C30" s="15" t="s">
        <v>48</v>
      </c>
      <c r="D30" s="5" t="s">
        <v>8</v>
      </c>
      <c r="E30" s="2" t="s">
        <v>49</v>
      </c>
      <c r="F30" s="7">
        <v>10200</v>
      </c>
      <c r="G30" s="7">
        <v>0</v>
      </c>
      <c r="H30" s="7">
        <v>0</v>
      </c>
      <c r="I30" s="11"/>
      <c r="J30" s="7" t="s">
        <v>372</v>
      </c>
      <c r="K30" s="2" t="s">
        <v>218</v>
      </c>
      <c r="L30" s="33">
        <v>1</v>
      </c>
    </row>
    <row r="31" spans="1:14" ht="61.5" thickTop="1" thickBot="1" x14ac:dyDescent="0.3">
      <c r="A31" s="17" t="s">
        <v>37</v>
      </c>
      <c r="B31" s="23">
        <v>1</v>
      </c>
      <c r="C31" s="15" t="s">
        <v>263</v>
      </c>
      <c r="D31" s="5" t="s">
        <v>5</v>
      </c>
      <c r="E31" s="2" t="s">
        <v>264</v>
      </c>
      <c r="F31" s="7"/>
      <c r="G31" s="7"/>
      <c r="H31" s="7"/>
      <c r="I31" s="11"/>
      <c r="J31" s="7"/>
      <c r="K31" s="2" t="s">
        <v>206</v>
      </c>
      <c r="L31" s="34">
        <v>2</v>
      </c>
    </row>
    <row r="32" spans="1:14" ht="76.5" thickTop="1" thickBot="1" x14ac:dyDescent="0.3">
      <c r="A32" s="17" t="s">
        <v>37</v>
      </c>
      <c r="B32" s="23">
        <v>2</v>
      </c>
      <c r="C32" s="15" t="s">
        <v>46</v>
      </c>
      <c r="D32" s="5" t="s">
        <v>8</v>
      </c>
      <c r="E32" s="2" t="s">
        <v>47</v>
      </c>
      <c r="F32" s="7">
        <v>4400</v>
      </c>
      <c r="G32" s="7">
        <v>0</v>
      </c>
      <c r="H32" s="7">
        <v>0</v>
      </c>
      <c r="I32" s="11"/>
      <c r="J32" s="7" t="s">
        <v>372</v>
      </c>
      <c r="K32" s="2" t="s">
        <v>206</v>
      </c>
      <c r="L32" s="33">
        <v>1</v>
      </c>
    </row>
    <row r="33" spans="1:12" ht="151.5" thickTop="1" thickBot="1" x14ac:dyDescent="0.3">
      <c r="A33" s="17" t="s">
        <v>37</v>
      </c>
      <c r="B33" s="23">
        <v>3</v>
      </c>
      <c r="C33" s="15" t="s">
        <v>50</v>
      </c>
      <c r="D33" s="5" t="s">
        <v>5</v>
      </c>
      <c r="E33" s="2" t="s">
        <v>51</v>
      </c>
      <c r="F33" s="7">
        <v>10200</v>
      </c>
      <c r="G33" s="7">
        <v>2100</v>
      </c>
      <c r="H33" s="7">
        <v>0</v>
      </c>
      <c r="I33" s="11"/>
      <c r="J33" s="7" t="s">
        <v>372</v>
      </c>
      <c r="K33" s="2" t="s">
        <v>219</v>
      </c>
      <c r="L33" s="34">
        <v>1</v>
      </c>
    </row>
    <row r="34" spans="1:12" ht="76.5" thickTop="1" thickBot="1" x14ac:dyDescent="0.3">
      <c r="A34" s="17" t="s">
        <v>37</v>
      </c>
      <c r="B34" s="23">
        <v>4</v>
      </c>
      <c r="C34" s="15" t="s">
        <v>44</v>
      </c>
      <c r="D34" s="5" t="s">
        <v>8</v>
      </c>
      <c r="E34" s="2" t="s">
        <v>45</v>
      </c>
      <c r="F34" s="7">
        <v>4280</v>
      </c>
      <c r="G34" s="7">
        <v>0</v>
      </c>
      <c r="H34" s="7">
        <v>0</v>
      </c>
      <c r="I34" s="11"/>
      <c r="J34" s="7" t="s">
        <v>372</v>
      </c>
      <c r="K34" s="2" t="s">
        <v>217</v>
      </c>
      <c r="L34" s="33">
        <v>1</v>
      </c>
    </row>
    <row r="35" spans="1:12" ht="76.5" thickTop="1" thickBot="1" x14ac:dyDescent="0.3">
      <c r="A35" s="17" t="s">
        <v>37</v>
      </c>
      <c r="B35" s="23">
        <v>5</v>
      </c>
      <c r="C35" s="15" t="s">
        <v>52</v>
      </c>
      <c r="D35" s="5" t="s">
        <v>5</v>
      </c>
      <c r="E35" s="2" t="s">
        <v>356</v>
      </c>
      <c r="F35" s="7">
        <v>6800</v>
      </c>
      <c r="G35" s="7">
        <v>0</v>
      </c>
      <c r="H35" s="7">
        <v>0</v>
      </c>
      <c r="I35" s="11"/>
      <c r="J35" s="7" t="s">
        <v>372</v>
      </c>
      <c r="K35" s="2" t="s">
        <v>206</v>
      </c>
      <c r="L35" s="34">
        <v>1</v>
      </c>
    </row>
    <row r="36" spans="1:12" ht="91.5" thickTop="1" thickBot="1" x14ac:dyDescent="0.3">
      <c r="A36" s="17" t="s">
        <v>37</v>
      </c>
      <c r="B36" s="23">
        <v>6</v>
      </c>
      <c r="C36" s="15" t="s">
        <v>41</v>
      </c>
      <c r="D36" s="5" t="s">
        <v>5</v>
      </c>
      <c r="E36" s="2" t="s">
        <v>13</v>
      </c>
      <c r="F36" s="7">
        <v>5200</v>
      </c>
      <c r="G36" s="7"/>
      <c r="H36" s="7"/>
      <c r="I36" s="11"/>
      <c r="J36" s="7" t="s">
        <v>372</v>
      </c>
      <c r="K36" s="2" t="s">
        <v>216</v>
      </c>
      <c r="L36" s="33">
        <v>1</v>
      </c>
    </row>
    <row r="37" spans="1:12" ht="76.5" thickTop="1" thickBot="1" x14ac:dyDescent="0.3">
      <c r="A37" s="17" t="s">
        <v>37</v>
      </c>
      <c r="B37" s="23">
        <v>7</v>
      </c>
      <c r="C37" s="15" t="s">
        <v>42</v>
      </c>
      <c r="D37" s="5" t="s">
        <v>5</v>
      </c>
      <c r="E37" s="2" t="s">
        <v>43</v>
      </c>
      <c r="F37" s="7">
        <v>17500</v>
      </c>
      <c r="G37" s="7">
        <v>0</v>
      </c>
      <c r="H37" s="7">
        <v>0</v>
      </c>
      <c r="I37" s="11"/>
      <c r="J37" s="7" t="s">
        <v>372</v>
      </c>
      <c r="K37" s="2" t="s">
        <v>40</v>
      </c>
      <c r="L37" s="34">
        <v>1</v>
      </c>
    </row>
    <row r="38" spans="1:12" ht="76.5" thickTop="1" thickBot="1" x14ac:dyDescent="0.3">
      <c r="A38" s="17" t="s">
        <v>37</v>
      </c>
      <c r="B38" s="23">
        <v>8</v>
      </c>
      <c r="C38" s="15" t="s">
        <v>38</v>
      </c>
      <c r="D38" s="5" t="s">
        <v>8</v>
      </c>
      <c r="E38" s="2" t="s">
        <v>39</v>
      </c>
      <c r="F38" s="7">
        <v>15300</v>
      </c>
      <c r="G38" s="7"/>
      <c r="H38" s="7"/>
      <c r="I38" s="11"/>
      <c r="J38" s="7" t="s">
        <v>372</v>
      </c>
      <c r="K38" s="2" t="s">
        <v>40</v>
      </c>
      <c r="L38" s="33">
        <v>1</v>
      </c>
    </row>
    <row r="39" spans="1:12" ht="31.5" thickTop="1" thickBot="1" x14ac:dyDescent="0.3">
      <c r="A39" s="17" t="s">
        <v>53</v>
      </c>
      <c r="B39" s="23">
        <v>1</v>
      </c>
      <c r="C39" s="15" t="s">
        <v>54</v>
      </c>
      <c r="D39" s="5" t="s">
        <v>5</v>
      </c>
      <c r="E39" s="2" t="s">
        <v>55</v>
      </c>
      <c r="F39" s="7"/>
      <c r="G39" s="7">
        <v>0</v>
      </c>
      <c r="H39" s="7">
        <v>0</v>
      </c>
      <c r="I39" s="11"/>
      <c r="J39" s="7"/>
      <c r="K39" s="2" t="s">
        <v>206</v>
      </c>
      <c r="L39" s="36">
        <v>1</v>
      </c>
    </row>
    <row r="40" spans="1:12" ht="61.5" thickTop="1" thickBot="1" x14ac:dyDescent="0.3">
      <c r="A40" s="17" t="s">
        <v>53</v>
      </c>
      <c r="B40" s="23">
        <v>1</v>
      </c>
      <c r="C40" s="15" t="s">
        <v>56</v>
      </c>
      <c r="D40" s="5" t="s">
        <v>5</v>
      </c>
      <c r="E40" s="2" t="s">
        <v>357</v>
      </c>
      <c r="F40" s="7"/>
      <c r="G40" s="7">
        <v>0</v>
      </c>
      <c r="H40" s="7">
        <v>0</v>
      </c>
      <c r="I40" s="11"/>
      <c r="J40" s="7"/>
      <c r="K40" s="2" t="s">
        <v>220</v>
      </c>
      <c r="L40" s="37">
        <v>1</v>
      </c>
    </row>
    <row r="41" spans="1:12" ht="76.5" thickTop="1" thickBot="1" x14ac:dyDescent="0.3">
      <c r="A41" s="17" t="s">
        <v>53</v>
      </c>
      <c r="B41" s="23">
        <v>1</v>
      </c>
      <c r="C41" s="15" t="s">
        <v>57</v>
      </c>
      <c r="D41" s="5" t="s">
        <v>5</v>
      </c>
      <c r="E41" s="2" t="s">
        <v>358</v>
      </c>
      <c r="F41" s="7"/>
      <c r="G41" s="7">
        <v>0</v>
      </c>
      <c r="H41" s="7">
        <v>0</v>
      </c>
      <c r="I41" s="11"/>
      <c r="J41" s="7"/>
      <c r="K41" s="2" t="s">
        <v>221</v>
      </c>
      <c r="L41" s="37">
        <v>1</v>
      </c>
    </row>
    <row r="42" spans="1:12" ht="31.5" thickTop="1" thickBot="1" x14ac:dyDescent="0.3">
      <c r="A42" s="17" t="s">
        <v>53</v>
      </c>
      <c r="B42" s="23">
        <v>1</v>
      </c>
      <c r="C42" s="15" t="s">
        <v>270</v>
      </c>
      <c r="D42" s="5" t="s">
        <v>8</v>
      </c>
      <c r="E42" s="2" t="s">
        <v>271</v>
      </c>
      <c r="F42" s="7"/>
      <c r="G42" s="7"/>
      <c r="H42" s="7"/>
      <c r="I42" s="11"/>
      <c r="J42" s="7"/>
      <c r="K42" s="2" t="s">
        <v>206</v>
      </c>
      <c r="L42" s="37">
        <v>1</v>
      </c>
    </row>
    <row r="43" spans="1:12" ht="61.5" thickTop="1" thickBot="1" x14ac:dyDescent="0.3">
      <c r="A43" s="17" t="s">
        <v>53</v>
      </c>
      <c r="B43" s="23">
        <v>1</v>
      </c>
      <c r="C43" s="15" t="s">
        <v>64</v>
      </c>
      <c r="D43" s="5" t="s">
        <v>5</v>
      </c>
      <c r="E43" s="2" t="s">
        <v>359</v>
      </c>
      <c r="F43" s="7"/>
      <c r="G43" s="7">
        <v>0</v>
      </c>
      <c r="H43" s="7">
        <v>0</v>
      </c>
      <c r="I43" s="11"/>
      <c r="J43" s="7"/>
      <c r="K43" s="2" t="s">
        <v>223</v>
      </c>
      <c r="L43" s="37">
        <v>1</v>
      </c>
    </row>
    <row r="44" spans="1:12" ht="31.5" thickTop="1" thickBot="1" x14ac:dyDescent="0.3">
      <c r="A44" s="17" t="s">
        <v>53</v>
      </c>
      <c r="B44" s="23">
        <v>2</v>
      </c>
      <c r="C44" s="15" t="s">
        <v>58</v>
      </c>
      <c r="D44" s="5" t="s">
        <v>5</v>
      </c>
      <c r="E44" s="2" t="s">
        <v>59</v>
      </c>
      <c r="F44" s="7"/>
      <c r="G44" s="7">
        <v>0</v>
      </c>
      <c r="H44" s="7">
        <v>0</v>
      </c>
      <c r="I44" s="11"/>
      <c r="J44" s="7"/>
      <c r="K44" s="2" t="s">
        <v>206</v>
      </c>
      <c r="L44" s="37">
        <v>1</v>
      </c>
    </row>
    <row r="45" spans="1:12" ht="46.5" thickTop="1" thickBot="1" x14ac:dyDescent="0.3">
      <c r="A45" s="17" t="s">
        <v>53</v>
      </c>
      <c r="B45" s="23">
        <v>2</v>
      </c>
      <c r="C45" s="15" t="s">
        <v>60</v>
      </c>
      <c r="D45" s="5" t="s">
        <v>5</v>
      </c>
      <c r="E45" s="2" t="s">
        <v>61</v>
      </c>
      <c r="F45" s="7"/>
      <c r="G45" s="7">
        <v>0</v>
      </c>
      <c r="H45" s="7">
        <v>0</v>
      </c>
      <c r="I45" s="11"/>
      <c r="J45" s="7"/>
      <c r="K45" s="2" t="s">
        <v>206</v>
      </c>
      <c r="L45" s="37">
        <v>1</v>
      </c>
    </row>
    <row r="46" spans="1:12" ht="31.5" thickTop="1" thickBot="1" x14ac:dyDescent="0.3">
      <c r="A46" s="17" t="s">
        <v>53</v>
      </c>
      <c r="B46" s="23">
        <v>2</v>
      </c>
      <c r="C46" s="15" t="s">
        <v>268</v>
      </c>
      <c r="D46" s="5" t="s">
        <v>5</v>
      </c>
      <c r="E46" s="2" t="s">
        <v>269</v>
      </c>
      <c r="F46" s="7"/>
      <c r="G46" s="7"/>
      <c r="H46" s="7"/>
      <c r="I46" s="11"/>
      <c r="J46" s="7"/>
      <c r="K46" s="2" t="s">
        <v>206</v>
      </c>
      <c r="L46" s="37">
        <v>1</v>
      </c>
    </row>
    <row r="47" spans="1:12" ht="61.5" thickTop="1" thickBot="1" x14ac:dyDescent="0.3">
      <c r="A47" s="17" t="s">
        <v>53</v>
      </c>
      <c r="B47" s="23">
        <v>2</v>
      </c>
      <c r="C47" s="15" t="s">
        <v>272</v>
      </c>
      <c r="D47" s="5" t="s">
        <v>5</v>
      </c>
      <c r="E47" s="2" t="s">
        <v>273</v>
      </c>
      <c r="F47" s="7">
        <v>16000</v>
      </c>
      <c r="G47" s="7"/>
      <c r="H47" s="7"/>
      <c r="I47" s="11"/>
      <c r="J47" s="7"/>
      <c r="K47" s="2" t="s">
        <v>206</v>
      </c>
      <c r="L47" s="37">
        <v>2</v>
      </c>
    </row>
    <row r="48" spans="1:12" ht="61.5" thickTop="1" thickBot="1" x14ac:dyDescent="0.3">
      <c r="A48" s="17" t="s">
        <v>53</v>
      </c>
      <c r="B48" s="23">
        <v>3</v>
      </c>
      <c r="C48" s="15" t="s">
        <v>62</v>
      </c>
      <c r="D48" s="5" t="s">
        <v>5</v>
      </c>
      <c r="E48" s="2" t="s">
        <v>63</v>
      </c>
      <c r="F48" s="7">
        <v>20000</v>
      </c>
      <c r="G48" s="7">
        <v>0</v>
      </c>
      <c r="H48" s="7">
        <v>0</v>
      </c>
      <c r="I48" s="11"/>
      <c r="J48" s="7"/>
      <c r="K48" s="2" t="s">
        <v>222</v>
      </c>
      <c r="L48" s="38">
        <v>1</v>
      </c>
    </row>
    <row r="49" spans="1:14" ht="61.5" thickTop="1" thickBot="1" x14ac:dyDescent="0.3">
      <c r="A49" s="17" t="s">
        <v>65</v>
      </c>
      <c r="B49" s="23" t="s">
        <v>363</v>
      </c>
      <c r="C49" s="15" t="s">
        <v>66</v>
      </c>
      <c r="D49" s="5" t="s">
        <v>8</v>
      </c>
      <c r="E49" s="2" t="s">
        <v>364</v>
      </c>
      <c r="F49" s="7"/>
      <c r="G49" s="7"/>
      <c r="H49" s="7"/>
      <c r="I49" s="11"/>
      <c r="J49" s="7"/>
      <c r="K49" s="2" t="s">
        <v>365</v>
      </c>
      <c r="L49" s="37">
        <v>1</v>
      </c>
    </row>
    <row r="50" spans="1:14" ht="409.6" thickTop="1" thickBot="1" x14ac:dyDescent="0.3">
      <c r="A50" s="17" t="s">
        <v>65</v>
      </c>
      <c r="B50" s="23">
        <v>2</v>
      </c>
      <c r="C50" s="15" t="s">
        <v>377</v>
      </c>
      <c r="D50" s="5" t="s">
        <v>5</v>
      </c>
      <c r="E50" s="2" t="s">
        <v>67</v>
      </c>
      <c r="F50" s="7"/>
      <c r="G50" s="7"/>
      <c r="H50" s="7"/>
      <c r="I50" s="11"/>
      <c r="J50" s="7"/>
      <c r="K50" s="2" t="s">
        <v>378</v>
      </c>
      <c r="L50" s="37">
        <v>1</v>
      </c>
    </row>
    <row r="51" spans="1:14" ht="46.5" thickTop="1" thickBot="1" x14ac:dyDescent="0.3">
      <c r="A51" s="17" t="s">
        <v>280</v>
      </c>
      <c r="B51" s="23">
        <v>2</v>
      </c>
      <c r="C51" s="15" t="s">
        <v>261</v>
      </c>
      <c r="D51" s="5" t="s">
        <v>5</v>
      </c>
      <c r="E51" s="2" t="s">
        <v>262</v>
      </c>
      <c r="F51" s="7">
        <v>1000</v>
      </c>
      <c r="G51" s="7"/>
      <c r="H51" s="7"/>
      <c r="I51" s="11"/>
      <c r="J51" s="7"/>
      <c r="K51" s="2" t="s">
        <v>206</v>
      </c>
      <c r="L51" s="37"/>
    </row>
    <row r="52" spans="1:14" ht="226.5" thickTop="1" thickBot="1" x14ac:dyDescent="0.3">
      <c r="A52" s="17" t="s">
        <v>265</v>
      </c>
      <c r="B52" s="23">
        <v>1</v>
      </c>
      <c r="C52" s="15" t="s">
        <v>266</v>
      </c>
      <c r="D52" s="5" t="s">
        <v>5</v>
      </c>
      <c r="E52" s="2" t="s">
        <v>267</v>
      </c>
      <c r="F52" s="7"/>
      <c r="G52" s="7"/>
      <c r="H52" s="7"/>
      <c r="I52" s="11"/>
      <c r="J52" s="7"/>
      <c r="K52" s="2"/>
      <c r="L52" s="37">
        <v>1</v>
      </c>
    </row>
    <row r="53" spans="1:14" ht="76.5" thickTop="1" thickBot="1" x14ac:dyDescent="0.3">
      <c r="A53" s="17" t="s">
        <v>73</v>
      </c>
      <c r="B53" s="23">
        <v>1</v>
      </c>
      <c r="C53" s="15" t="s">
        <v>81</v>
      </c>
      <c r="D53" s="5" t="s">
        <v>8</v>
      </c>
      <c r="E53" s="2" t="s">
        <v>82</v>
      </c>
      <c r="F53" s="7"/>
      <c r="G53" s="7"/>
      <c r="H53" s="7"/>
      <c r="I53" s="11"/>
      <c r="J53" s="7" t="s">
        <v>372</v>
      </c>
      <c r="K53" s="2" t="s">
        <v>228</v>
      </c>
      <c r="L53" s="37">
        <v>1</v>
      </c>
    </row>
    <row r="54" spans="1:14" ht="46.5" thickTop="1" thickBot="1" x14ac:dyDescent="0.3">
      <c r="A54" s="17" t="s">
        <v>73</v>
      </c>
      <c r="B54" s="23" t="s">
        <v>333</v>
      </c>
      <c r="C54" s="15" t="s">
        <v>76</v>
      </c>
      <c r="D54" s="5" t="s">
        <v>8</v>
      </c>
      <c r="E54" s="2" t="s">
        <v>360</v>
      </c>
      <c r="F54" s="7"/>
      <c r="G54" s="7"/>
      <c r="H54" s="7"/>
      <c r="I54" s="11"/>
      <c r="J54" s="7" t="s">
        <v>372</v>
      </c>
      <c r="K54" s="2" t="s">
        <v>206</v>
      </c>
      <c r="L54" s="37">
        <v>1</v>
      </c>
    </row>
    <row r="55" spans="1:14" ht="121.5" thickTop="1" thickBot="1" x14ac:dyDescent="0.3">
      <c r="A55" s="17" t="s">
        <v>73</v>
      </c>
      <c r="B55" s="23">
        <v>3</v>
      </c>
      <c r="C55" s="15" t="s">
        <v>83</v>
      </c>
      <c r="D55" s="5" t="s">
        <v>8</v>
      </c>
      <c r="E55" s="2" t="s">
        <v>84</v>
      </c>
      <c r="F55" s="7"/>
      <c r="G55" s="7"/>
      <c r="H55" s="7"/>
      <c r="I55" s="11"/>
      <c r="J55" s="7" t="s">
        <v>372</v>
      </c>
      <c r="K55" s="2" t="s">
        <v>229</v>
      </c>
      <c r="L55" s="37">
        <v>1</v>
      </c>
    </row>
    <row r="56" spans="1:14" ht="61.5" thickTop="1" thickBot="1" x14ac:dyDescent="0.3">
      <c r="A56" s="17" t="s">
        <v>73</v>
      </c>
      <c r="B56" s="23">
        <v>4</v>
      </c>
      <c r="C56" s="15" t="s">
        <v>79</v>
      </c>
      <c r="D56" s="5" t="s">
        <v>8</v>
      </c>
      <c r="E56" s="2" t="s">
        <v>80</v>
      </c>
      <c r="F56" s="7"/>
      <c r="G56" s="7"/>
      <c r="H56" s="7"/>
      <c r="I56" s="11"/>
      <c r="J56" s="7" t="s">
        <v>372</v>
      </c>
      <c r="K56" s="2" t="s">
        <v>227</v>
      </c>
      <c r="L56" s="37">
        <v>1</v>
      </c>
    </row>
    <row r="57" spans="1:14" ht="61.5" thickTop="1" thickBot="1" x14ac:dyDescent="0.3">
      <c r="A57" s="17" t="s">
        <v>73</v>
      </c>
      <c r="B57" s="23">
        <v>5</v>
      </c>
      <c r="C57" s="15" t="s">
        <v>77</v>
      </c>
      <c r="D57" s="5" t="s">
        <v>8</v>
      </c>
      <c r="E57" s="2" t="s">
        <v>78</v>
      </c>
      <c r="F57" s="7"/>
      <c r="G57" s="7"/>
      <c r="H57" s="7"/>
      <c r="I57" s="11"/>
      <c r="J57" s="7" t="s">
        <v>372</v>
      </c>
      <c r="K57" s="2" t="s">
        <v>226</v>
      </c>
      <c r="L57" s="37">
        <v>1</v>
      </c>
    </row>
    <row r="58" spans="1:14" ht="76.5" thickTop="1" thickBot="1" x14ac:dyDescent="0.3">
      <c r="A58" s="17" t="s">
        <v>73</v>
      </c>
      <c r="B58" s="23">
        <v>6</v>
      </c>
      <c r="C58" s="15" t="s">
        <v>74</v>
      </c>
      <c r="D58" s="5" t="s">
        <v>8</v>
      </c>
      <c r="E58" s="2" t="s">
        <v>75</v>
      </c>
      <c r="F58" s="7"/>
      <c r="G58" s="7"/>
      <c r="H58" s="7"/>
      <c r="I58" s="11"/>
      <c r="J58" s="7" t="s">
        <v>372</v>
      </c>
      <c r="K58" s="2" t="s">
        <v>225</v>
      </c>
      <c r="L58" s="37">
        <v>1</v>
      </c>
      <c r="M58" t="s">
        <v>198</v>
      </c>
    </row>
    <row r="59" spans="1:14" ht="241.5" thickTop="1" thickBot="1" x14ac:dyDescent="0.3">
      <c r="A59" s="17" t="s">
        <v>85</v>
      </c>
      <c r="B59" s="23">
        <v>1</v>
      </c>
      <c r="C59" s="15" t="s">
        <v>92</v>
      </c>
      <c r="D59" s="5" t="s">
        <v>5</v>
      </c>
      <c r="E59" s="2" t="s">
        <v>293</v>
      </c>
      <c r="F59" s="7">
        <v>8400</v>
      </c>
      <c r="G59" s="7"/>
      <c r="H59" s="7"/>
      <c r="I59" s="11"/>
      <c r="J59" s="7" t="s">
        <v>372</v>
      </c>
      <c r="K59" s="2" t="s">
        <v>6</v>
      </c>
      <c r="L59" s="37"/>
      <c r="M59" t="s">
        <v>198</v>
      </c>
    </row>
    <row r="60" spans="1:14" ht="46.5" thickTop="1" thickBot="1" x14ac:dyDescent="0.3">
      <c r="A60" s="17" t="s">
        <v>85</v>
      </c>
      <c r="B60" s="23" t="s">
        <v>351</v>
      </c>
      <c r="C60" s="15" t="s">
        <v>361</v>
      </c>
      <c r="D60" s="5" t="s">
        <v>5</v>
      </c>
      <c r="E60" s="2" t="s">
        <v>362</v>
      </c>
      <c r="F60" s="7">
        <v>10000</v>
      </c>
      <c r="G60" s="7"/>
      <c r="H60" s="7"/>
      <c r="I60" s="11"/>
      <c r="J60" s="7"/>
      <c r="K60" s="2" t="s">
        <v>206</v>
      </c>
      <c r="L60" s="37"/>
    </row>
    <row r="61" spans="1:14" ht="151.5" thickTop="1" thickBot="1" x14ac:dyDescent="0.3">
      <c r="A61" s="12" t="s">
        <v>85</v>
      </c>
      <c r="B61" s="13">
        <v>3</v>
      </c>
      <c r="C61" s="14" t="s">
        <v>86</v>
      </c>
      <c r="D61" s="5" t="s">
        <v>5</v>
      </c>
      <c r="E61" s="2" t="s">
        <v>87</v>
      </c>
      <c r="F61" s="7">
        <v>10000</v>
      </c>
      <c r="G61" s="7"/>
      <c r="H61" s="7"/>
      <c r="I61" s="7"/>
      <c r="J61" s="11"/>
      <c r="K61" s="2" t="s">
        <v>6</v>
      </c>
      <c r="L61" s="32"/>
    </row>
    <row r="62" spans="1:14" ht="121.5" thickTop="1" thickBot="1" x14ac:dyDescent="0.3">
      <c r="A62" s="17" t="s">
        <v>281</v>
      </c>
      <c r="B62" s="23">
        <v>2</v>
      </c>
      <c r="C62" s="15" t="s">
        <v>96</v>
      </c>
      <c r="D62" s="5" t="s">
        <v>5</v>
      </c>
      <c r="E62" s="2" t="s">
        <v>97</v>
      </c>
      <c r="F62" s="7">
        <v>1500</v>
      </c>
      <c r="G62" s="7">
        <v>0</v>
      </c>
      <c r="H62" s="7">
        <v>0</v>
      </c>
      <c r="I62" s="11"/>
      <c r="J62" s="7"/>
      <c r="K62" s="2" t="s">
        <v>231</v>
      </c>
      <c r="L62" s="37">
        <v>1</v>
      </c>
    </row>
    <row r="63" spans="1:14" ht="91.5" thickTop="1" thickBot="1" x14ac:dyDescent="0.3">
      <c r="A63" s="17" t="s">
        <v>98</v>
      </c>
      <c r="B63" s="23">
        <v>5</v>
      </c>
      <c r="C63" s="15" t="s">
        <v>99</v>
      </c>
      <c r="D63" s="5" t="s">
        <v>8</v>
      </c>
      <c r="E63" s="2" t="s">
        <v>255</v>
      </c>
      <c r="F63" s="7">
        <v>685</v>
      </c>
      <c r="G63" s="7">
        <v>0</v>
      </c>
      <c r="H63" s="7">
        <v>56</v>
      </c>
      <c r="I63" s="11"/>
      <c r="J63" s="7" t="s">
        <v>372</v>
      </c>
      <c r="K63" s="2" t="s">
        <v>232</v>
      </c>
      <c r="L63" s="37">
        <v>1</v>
      </c>
      <c r="N63" t="s">
        <v>198</v>
      </c>
    </row>
    <row r="64" spans="1:14" ht="106.5" thickTop="1" thickBot="1" x14ac:dyDescent="0.3">
      <c r="A64" s="17" t="s">
        <v>98</v>
      </c>
      <c r="B64" s="23">
        <v>1</v>
      </c>
      <c r="C64" s="15" t="s">
        <v>106</v>
      </c>
      <c r="D64" s="5" t="s">
        <v>5</v>
      </c>
      <c r="E64" s="2" t="s">
        <v>366</v>
      </c>
      <c r="F64" s="7">
        <v>5283</v>
      </c>
      <c r="G64" s="7">
        <v>0</v>
      </c>
      <c r="H64" s="7">
        <v>0</v>
      </c>
      <c r="I64" s="11"/>
      <c r="J64" s="7" t="s">
        <v>372</v>
      </c>
      <c r="K64" s="2" t="s">
        <v>235</v>
      </c>
      <c r="L64" s="37">
        <v>1</v>
      </c>
    </row>
    <row r="65" spans="1:12" ht="151.5" thickTop="1" thickBot="1" x14ac:dyDescent="0.3">
      <c r="A65" s="17" t="s">
        <v>98</v>
      </c>
      <c r="B65" s="23">
        <v>2</v>
      </c>
      <c r="C65" s="15" t="s">
        <v>119</v>
      </c>
      <c r="D65" s="5" t="s">
        <v>5</v>
      </c>
      <c r="E65" s="2" t="s">
        <v>367</v>
      </c>
      <c r="F65" s="7">
        <v>111</v>
      </c>
      <c r="G65" s="7">
        <v>0</v>
      </c>
      <c r="H65" s="7">
        <v>0</v>
      </c>
      <c r="I65" s="11"/>
      <c r="J65" s="7" t="s">
        <v>372</v>
      </c>
      <c r="K65" s="2" t="s">
        <v>233</v>
      </c>
      <c r="L65" s="37">
        <v>1</v>
      </c>
    </row>
    <row r="66" spans="1:12" ht="151.5" thickTop="1" thickBot="1" x14ac:dyDescent="0.3">
      <c r="A66" s="17" t="s">
        <v>98</v>
      </c>
      <c r="B66" s="23">
        <v>3</v>
      </c>
      <c r="C66" s="15" t="s">
        <v>105</v>
      </c>
      <c r="D66" s="5" t="s">
        <v>5</v>
      </c>
      <c r="E66" s="2" t="s">
        <v>368</v>
      </c>
      <c r="F66" s="7">
        <v>860</v>
      </c>
      <c r="G66" s="7">
        <v>0</v>
      </c>
      <c r="H66" s="7">
        <v>0</v>
      </c>
      <c r="I66" s="11"/>
      <c r="J66" s="7" t="s">
        <v>372</v>
      </c>
      <c r="K66" s="2" t="s">
        <v>234</v>
      </c>
      <c r="L66" s="37"/>
    </row>
    <row r="67" spans="1:12" ht="76.5" thickTop="1" thickBot="1" x14ac:dyDescent="0.3">
      <c r="A67" s="17" t="s">
        <v>98</v>
      </c>
      <c r="B67" s="23">
        <v>4</v>
      </c>
      <c r="C67" s="15" t="s">
        <v>113</v>
      </c>
      <c r="D67" s="5" t="s">
        <v>8</v>
      </c>
      <c r="E67" s="2" t="s">
        <v>114</v>
      </c>
      <c r="F67" s="7">
        <v>555</v>
      </c>
      <c r="G67" s="7">
        <v>0</v>
      </c>
      <c r="H67" s="7">
        <v>556</v>
      </c>
      <c r="I67" s="11"/>
      <c r="J67" s="7" t="s">
        <v>372</v>
      </c>
      <c r="K67" s="2" t="s">
        <v>237</v>
      </c>
      <c r="L67" s="37">
        <v>1</v>
      </c>
    </row>
    <row r="68" spans="1:12" ht="91.5" thickTop="1" thickBot="1" x14ac:dyDescent="0.3">
      <c r="A68" s="17" t="s">
        <v>98</v>
      </c>
      <c r="B68" s="23">
        <v>6</v>
      </c>
      <c r="C68" s="15" t="s">
        <v>111</v>
      </c>
      <c r="D68" s="5" t="s">
        <v>8</v>
      </c>
      <c r="E68" s="2" t="s">
        <v>112</v>
      </c>
      <c r="F68" s="7">
        <v>555</v>
      </c>
      <c r="G68" s="7">
        <v>0</v>
      </c>
      <c r="H68" s="7">
        <v>0</v>
      </c>
      <c r="I68" s="11"/>
      <c r="J68" s="7" t="s">
        <v>372</v>
      </c>
      <c r="K68" s="2" t="s">
        <v>233</v>
      </c>
      <c r="L68" s="37">
        <v>1</v>
      </c>
    </row>
    <row r="69" spans="1:12" ht="76.5" thickTop="1" thickBot="1" x14ac:dyDescent="0.3">
      <c r="A69" s="17" t="s">
        <v>98</v>
      </c>
      <c r="B69" s="23">
        <v>7</v>
      </c>
      <c r="C69" s="15" t="s">
        <v>100</v>
      </c>
      <c r="D69" s="5" t="s">
        <v>8</v>
      </c>
      <c r="E69" s="2" t="s">
        <v>101</v>
      </c>
      <c r="F69" s="7">
        <v>1490</v>
      </c>
      <c r="G69" s="7">
        <v>0</v>
      </c>
      <c r="H69" s="7">
        <v>0</v>
      </c>
      <c r="I69" s="11"/>
      <c r="J69" s="7" t="s">
        <v>372</v>
      </c>
      <c r="K69" s="2" t="s">
        <v>233</v>
      </c>
      <c r="L69" s="37"/>
    </row>
    <row r="70" spans="1:12" ht="151.5" thickTop="1" thickBot="1" x14ac:dyDescent="0.3">
      <c r="A70" s="17" t="s">
        <v>98</v>
      </c>
      <c r="B70" s="23">
        <v>8</v>
      </c>
      <c r="C70" s="15" t="s">
        <v>120</v>
      </c>
      <c r="D70" s="5" t="s">
        <v>8</v>
      </c>
      <c r="E70" s="2" t="s">
        <v>121</v>
      </c>
      <c r="F70" s="7">
        <v>703</v>
      </c>
      <c r="G70" s="7">
        <v>0</v>
      </c>
      <c r="H70" s="7">
        <v>0</v>
      </c>
      <c r="I70" s="11"/>
      <c r="J70" s="7" t="s">
        <v>372</v>
      </c>
      <c r="K70" s="2" t="s">
        <v>233</v>
      </c>
      <c r="L70" s="37">
        <v>1</v>
      </c>
    </row>
    <row r="71" spans="1:12" ht="61.5" thickTop="1" thickBot="1" x14ac:dyDescent="0.3">
      <c r="A71" s="17" t="s">
        <v>98</v>
      </c>
      <c r="B71" s="23">
        <v>9</v>
      </c>
      <c r="C71" s="15" t="s">
        <v>103</v>
      </c>
      <c r="D71" s="5" t="s">
        <v>8</v>
      </c>
      <c r="E71" s="2" t="s">
        <v>104</v>
      </c>
      <c r="F71" s="7">
        <v>886</v>
      </c>
      <c r="G71" s="7">
        <v>0</v>
      </c>
      <c r="H71" s="7">
        <v>0</v>
      </c>
      <c r="I71" s="11"/>
      <c r="J71" s="7" t="s">
        <v>372</v>
      </c>
      <c r="K71" s="2" t="s">
        <v>233</v>
      </c>
      <c r="L71" s="37">
        <v>1</v>
      </c>
    </row>
    <row r="72" spans="1:12" ht="76.5" thickTop="1" thickBot="1" x14ac:dyDescent="0.3">
      <c r="A72" s="17" t="s">
        <v>98</v>
      </c>
      <c r="B72" s="23">
        <v>10</v>
      </c>
      <c r="C72" s="15" t="s">
        <v>115</v>
      </c>
      <c r="D72" s="5" t="s">
        <v>8</v>
      </c>
      <c r="E72" s="2" t="s">
        <v>116</v>
      </c>
      <c r="F72" s="7">
        <v>495</v>
      </c>
      <c r="G72" s="7">
        <v>0</v>
      </c>
      <c r="H72" s="7">
        <v>0</v>
      </c>
      <c r="I72" s="11"/>
      <c r="J72" s="7" t="s">
        <v>372</v>
      </c>
      <c r="K72" s="2" t="s">
        <v>233</v>
      </c>
      <c r="L72" s="37">
        <v>1</v>
      </c>
    </row>
    <row r="73" spans="1:12" ht="76.5" thickTop="1" thickBot="1" x14ac:dyDescent="0.3">
      <c r="A73" s="17" t="s">
        <v>98</v>
      </c>
      <c r="B73" s="23">
        <v>11</v>
      </c>
      <c r="C73" s="15" t="s">
        <v>117</v>
      </c>
      <c r="D73" s="5" t="s">
        <v>8</v>
      </c>
      <c r="E73" s="2" t="s">
        <v>118</v>
      </c>
      <c r="F73" s="7">
        <v>85</v>
      </c>
      <c r="G73" s="7">
        <v>0</v>
      </c>
      <c r="H73" s="7">
        <v>71</v>
      </c>
      <c r="I73" s="11"/>
      <c r="J73" s="7" t="s">
        <v>372</v>
      </c>
      <c r="K73" s="2" t="s">
        <v>238</v>
      </c>
      <c r="L73" s="37">
        <v>1</v>
      </c>
    </row>
    <row r="74" spans="1:12" ht="91.5" thickTop="1" thickBot="1" x14ac:dyDescent="0.3">
      <c r="A74" s="17" t="s">
        <v>98</v>
      </c>
      <c r="B74" s="23">
        <v>13</v>
      </c>
      <c r="C74" s="15" t="s">
        <v>107</v>
      </c>
      <c r="D74" s="5" t="s">
        <v>8</v>
      </c>
      <c r="E74" s="2" t="s">
        <v>108</v>
      </c>
      <c r="F74" s="7">
        <v>635</v>
      </c>
      <c r="G74" s="7">
        <v>0</v>
      </c>
      <c r="H74" s="7">
        <v>28</v>
      </c>
      <c r="I74" s="11"/>
      <c r="J74" s="7" t="s">
        <v>372</v>
      </c>
      <c r="K74" s="2" t="s">
        <v>236</v>
      </c>
      <c r="L74" s="37">
        <v>1</v>
      </c>
    </row>
    <row r="75" spans="1:12" ht="106.5" thickTop="1" thickBot="1" x14ac:dyDescent="0.3">
      <c r="A75" s="12" t="s">
        <v>276</v>
      </c>
      <c r="B75" s="13">
        <v>1</v>
      </c>
      <c r="C75" s="14" t="s">
        <v>122</v>
      </c>
      <c r="D75" s="5" t="s">
        <v>8</v>
      </c>
      <c r="E75" s="2" t="s">
        <v>123</v>
      </c>
      <c r="F75" s="7">
        <v>500</v>
      </c>
      <c r="G75" s="7"/>
      <c r="H75" s="7"/>
      <c r="I75" s="11"/>
      <c r="J75" s="25"/>
      <c r="K75" s="2" t="s">
        <v>206</v>
      </c>
      <c r="L75" s="37">
        <v>1</v>
      </c>
    </row>
    <row r="76" spans="1:12" ht="217.5" customHeight="1" thickTop="1" thickBot="1" x14ac:dyDescent="0.3">
      <c r="A76" s="41" t="s">
        <v>379</v>
      </c>
      <c r="B76" s="41">
        <v>1</v>
      </c>
      <c r="C76" s="41" t="s">
        <v>380</v>
      </c>
      <c r="D76" s="42" t="s">
        <v>5</v>
      </c>
      <c r="E76" s="41" t="s">
        <v>381</v>
      </c>
      <c r="F76" s="43">
        <v>3500</v>
      </c>
      <c r="G76" s="7"/>
      <c r="H76" s="7"/>
      <c r="I76" s="11"/>
      <c r="J76" s="25"/>
      <c r="K76" s="2"/>
      <c r="L76" s="37"/>
    </row>
    <row r="77" spans="1:12" ht="46.5" thickTop="1" thickBot="1" x14ac:dyDescent="0.3">
      <c r="A77" s="17" t="s">
        <v>282</v>
      </c>
      <c r="B77" s="23">
        <v>1</v>
      </c>
      <c r="C77" s="15" t="s">
        <v>139</v>
      </c>
      <c r="D77" s="5" t="s">
        <v>5</v>
      </c>
      <c r="E77" s="2" t="s">
        <v>140</v>
      </c>
      <c r="F77" s="7"/>
      <c r="G77" s="7"/>
      <c r="H77" s="7"/>
      <c r="I77" s="11"/>
      <c r="J77" s="7"/>
      <c r="K77" s="2" t="s">
        <v>6</v>
      </c>
      <c r="L77" s="37"/>
    </row>
    <row r="78" spans="1:12" ht="31.5" thickTop="1" thickBot="1" x14ac:dyDescent="0.3">
      <c r="A78" s="17" t="s">
        <v>283</v>
      </c>
      <c r="B78" s="23"/>
      <c r="C78" s="15"/>
      <c r="D78" s="5"/>
      <c r="E78" s="2"/>
      <c r="F78" s="7"/>
      <c r="G78" s="7"/>
      <c r="H78" s="7"/>
      <c r="I78" s="11"/>
      <c r="J78" s="7"/>
      <c r="K78" s="2"/>
      <c r="L78" s="37"/>
    </row>
    <row r="79" spans="1:12" ht="301.5" thickTop="1" thickBot="1" x14ac:dyDescent="0.3">
      <c r="A79" s="17" t="s">
        <v>141</v>
      </c>
      <c r="B79" s="23">
        <v>1</v>
      </c>
      <c r="C79" s="15" t="s">
        <v>148</v>
      </c>
      <c r="D79" s="5" t="s">
        <v>8</v>
      </c>
      <c r="E79" s="2" t="s">
        <v>149</v>
      </c>
      <c r="F79" s="7">
        <v>36</v>
      </c>
      <c r="G79" s="7"/>
      <c r="H79" s="7"/>
      <c r="I79" s="11"/>
      <c r="J79" s="7"/>
      <c r="K79" s="2" t="s">
        <v>244</v>
      </c>
      <c r="L79" s="37">
        <v>1</v>
      </c>
    </row>
    <row r="80" spans="1:12" ht="391.5" thickTop="1" thickBot="1" x14ac:dyDescent="0.3">
      <c r="A80" s="17" t="s">
        <v>141</v>
      </c>
      <c r="B80" s="23">
        <v>1</v>
      </c>
      <c r="C80" s="15" t="s">
        <v>144</v>
      </c>
      <c r="D80" s="5" t="s">
        <v>8</v>
      </c>
      <c r="E80" s="2" t="s">
        <v>145</v>
      </c>
      <c r="F80" s="7">
        <v>348</v>
      </c>
      <c r="G80" s="7"/>
      <c r="H80" s="7"/>
      <c r="I80" s="11"/>
      <c r="J80" s="7"/>
      <c r="K80" s="2" t="s">
        <v>245</v>
      </c>
      <c r="L80" s="37"/>
    </row>
    <row r="81" spans="1:15" ht="409.6" thickTop="1" thickBot="1" x14ac:dyDescent="0.3">
      <c r="A81" s="17" t="s">
        <v>141</v>
      </c>
      <c r="B81" s="23">
        <v>1</v>
      </c>
      <c r="C81" s="15" t="s">
        <v>146</v>
      </c>
      <c r="D81" s="5" t="s">
        <v>8</v>
      </c>
      <c r="E81" s="2" t="s">
        <v>147</v>
      </c>
      <c r="F81" s="7">
        <v>318</v>
      </c>
      <c r="G81" s="7"/>
      <c r="H81" s="7"/>
      <c r="I81" s="11"/>
      <c r="J81" s="7"/>
      <c r="K81" s="2" t="s">
        <v>243</v>
      </c>
      <c r="L81" s="37">
        <v>1</v>
      </c>
    </row>
    <row r="82" spans="1:15" ht="61.5" thickTop="1" thickBot="1" x14ac:dyDescent="0.3">
      <c r="A82" s="17" t="s">
        <v>141</v>
      </c>
      <c r="B82" s="23" t="s">
        <v>363</v>
      </c>
      <c r="C82" s="15" t="s">
        <v>142</v>
      </c>
      <c r="D82" s="5" t="s">
        <v>5</v>
      </c>
      <c r="E82" s="2" t="s">
        <v>256</v>
      </c>
      <c r="F82" s="7">
        <v>364</v>
      </c>
      <c r="G82" s="7"/>
      <c r="H82" s="7"/>
      <c r="I82" s="11"/>
      <c r="J82" s="7"/>
      <c r="K82" s="2" t="s">
        <v>206</v>
      </c>
      <c r="L82" s="37">
        <v>1</v>
      </c>
    </row>
    <row r="83" spans="1:15" ht="376.5" thickTop="1" thickBot="1" x14ac:dyDescent="0.3">
      <c r="A83" s="17" t="s">
        <v>141</v>
      </c>
      <c r="B83" s="23">
        <v>2</v>
      </c>
      <c r="C83" s="15" t="s">
        <v>144</v>
      </c>
      <c r="D83" s="5" t="s">
        <v>8</v>
      </c>
      <c r="E83" s="2" t="s">
        <v>150</v>
      </c>
      <c r="F83" s="7">
        <v>348</v>
      </c>
      <c r="G83" s="7"/>
      <c r="H83" s="7"/>
      <c r="I83" s="11"/>
      <c r="J83" s="7"/>
      <c r="K83" s="2" t="s">
        <v>246</v>
      </c>
      <c r="L83" s="37"/>
    </row>
    <row r="84" spans="1:15" ht="361.5" thickTop="1" thickBot="1" x14ac:dyDescent="0.3">
      <c r="A84" s="17" t="s">
        <v>141</v>
      </c>
      <c r="B84" s="23">
        <v>3</v>
      </c>
      <c r="C84" s="15" t="s">
        <v>142</v>
      </c>
      <c r="D84" s="5" t="s">
        <v>8</v>
      </c>
      <c r="E84" s="2" t="s">
        <v>143</v>
      </c>
      <c r="F84" s="7">
        <v>364</v>
      </c>
      <c r="G84" s="7"/>
      <c r="H84" s="7"/>
      <c r="I84" s="11"/>
      <c r="J84" s="7"/>
      <c r="K84" s="2" t="s">
        <v>240</v>
      </c>
      <c r="L84" s="37">
        <v>1</v>
      </c>
    </row>
    <row r="85" spans="1:15" ht="241.5" thickTop="1" thickBot="1" x14ac:dyDescent="0.3">
      <c r="A85" s="17" t="s">
        <v>141</v>
      </c>
      <c r="B85" s="23">
        <v>4</v>
      </c>
      <c r="C85" s="15" t="s">
        <v>144</v>
      </c>
      <c r="D85" s="5" t="s">
        <v>5</v>
      </c>
      <c r="E85" s="2" t="s">
        <v>145</v>
      </c>
      <c r="F85" s="7">
        <v>348</v>
      </c>
      <c r="G85" s="7"/>
      <c r="H85" s="7"/>
      <c r="I85" s="11"/>
      <c r="J85" s="7"/>
      <c r="K85" s="2" t="s">
        <v>241</v>
      </c>
      <c r="L85" s="37"/>
    </row>
    <row r="86" spans="1:15" ht="346.5" thickTop="1" thickBot="1" x14ac:dyDescent="0.3">
      <c r="A86" s="17" t="s">
        <v>141</v>
      </c>
      <c r="B86" s="23">
        <v>5</v>
      </c>
      <c r="C86" s="15" t="s">
        <v>142</v>
      </c>
      <c r="D86" s="5" t="s">
        <v>8</v>
      </c>
      <c r="E86" s="2" t="s">
        <v>256</v>
      </c>
      <c r="F86" s="7">
        <v>364</v>
      </c>
      <c r="G86" s="7"/>
      <c r="H86" s="7"/>
      <c r="I86" s="11"/>
      <c r="J86" s="7"/>
      <c r="K86" s="2" t="s">
        <v>242</v>
      </c>
      <c r="L86" s="37"/>
    </row>
    <row r="87" spans="1:15" s="40" customFormat="1" ht="76.5" customHeight="1" thickTop="1" thickBot="1" x14ac:dyDescent="0.3">
      <c r="A87" s="44" t="s">
        <v>382</v>
      </c>
      <c r="B87" s="44">
        <v>2</v>
      </c>
      <c r="C87" s="44" t="s">
        <v>383</v>
      </c>
      <c r="D87" s="45" t="s">
        <v>5</v>
      </c>
      <c r="E87" s="44" t="s">
        <v>384</v>
      </c>
      <c r="F87" s="7"/>
      <c r="G87" s="7"/>
      <c r="H87" s="7"/>
      <c r="I87" s="11"/>
      <c r="J87" s="7"/>
      <c r="K87" s="41" t="s">
        <v>206</v>
      </c>
      <c r="L87" s="37"/>
    </row>
    <row r="88" spans="1:15" ht="91.5" thickTop="1" thickBot="1" x14ac:dyDescent="0.3">
      <c r="A88" s="17" t="s">
        <v>369</v>
      </c>
      <c r="B88" s="23">
        <v>1</v>
      </c>
      <c r="C88" s="15" t="s">
        <v>204</v>
      </c>
      <c r="D88" s="5" t="s">
        <v>5</v>
      </c>
      <c r="E88" s="2" t="s">
        <v>294</v>
      </c>
      <c r="F88" s="7">
        <v>47500</v>
      </c>
      <c r="G88" s="7"/>
      <c r="H88" s="7"/>
      <c r="I88" s="11"/>
      <c r="J88" s="7"/>
      <c r="K88" s="2" t="s">
        <v>247</v>
      </c>
      <c r="L88" s="37">
        <v>1</v>
      </c>
    </row>
    <row r="89" spans="1:15" ht="46.5" thickTop="1" thickBot="1" x14ac:dyDescent="0.3">
      <c r="A89" s="17" t="s">
        <v>285</v>
      </c>
      <c r="B89" s="23">
        <v>2</v>
      </c>
      <c r="C89" s="15" t="s">
        <v>153</v>
      </c>
      <c r="D89" s="5" t="s">
        <v>5</v>
      </c>
      <c r="E89" s="2" t="s">
        <v>154</v>
      </c>
      <c r="F89" s="7">
        <v>2800</v>
      </c>
      <c r="G89" s="7"/>
      <c r="H89" s="7"/>
      <c r="I89" s="11"/>
      <c r="J89" s="7"/>
      <c r="K89" s="2" t="s">
        <v>206</v>
      </c>
      <c r="L89" s="37"/>
    </row>
    <row r="90" spans="1:15" ht="91.5" thickTop="1" thickBot="1" x14ac:dyDescent="0.3">
      <c r="A90" s="17" t="s">
        <v>284</v>
      </c>
      <c r="B90" s="23">
        <v>3</v>
      </c>
      <c r="C90" s="15" t="s">
        <v>151</v>
      </c>
      <c r="D90" s="5" t="s">
        <v>5</v>
      </c>
      <c r="E90" s="2" t="s">
        <v>152</v>
      </c>
      <c r="F90" s="7"/>
      <c r="G90" s="7"/>
      <c r="H90" s="7"/>
      <c r="I90" s="11"/>
      <c r="J90" s="7"/>
      <c r="K90" s="2" t="s">
        <v>206</v>
      </c>
      <c r="L90" s="37"/>
    </row>
    <row r="91" spans="1:15" ht="106.5" thickTop="1" thickBot="1" x14ac:dyDescent="0.3">
      <c r="A91" s="17" t="s">
        <v>286</v>
      </c>
      <c r="B91" s="23">
        <v>1</v>
      </c>
      <c r="C91" s="15" t="s">
        <v>257</v>
      </c>
      <c r="D91" s="5" t="s">
        <v>5</v>
      </c>
      <c r="E91" s="2" t="s">
        <v>155</v>
      </c>
      <c r="F91" s="7">
        <v>6000</v>
      </c>
      <c r="G91" s="7">
        <v>0</v>
      </c>
      <c r="H91" s="7">
        <v>0</v>
      </c>
      <c r="I91" s="11"/>
      <c r="J91" s="7"/>
      <c r="K91" s="2" t="s">
        <v>206</v>
      </c>
      <c r="L91" s="37">
        <v>2</v>
      </c>
    </row>
    <row r="92" spans="1:15" ht="91.5" thickTop="1" thickBot="1" x14ac:dyDescent="0.3">
      <c r="A92" s="17" t="s">
        <v>157</v>
      </c>
      <c r="B92" s="23">
        <v>1</v>
      </c>
      <c r="C92" s="15" t="s">
        <v>158</v>
      </c>
      <c r="D92" s="5" t="s">
        <v>8</v>
      </c>
      <c r="E92" s="2" t="s">
        <v>159</v>
      </c>
      <c r="F92" s="7"/>
      <c r="G92" s="7"/>
      <c r="H92" s="7"/>
      <c r="I92" s="11"/>
      <c r="J92" s="7"/>
      <c r="K92" s="2" t="s">
        <v>206</v>
      </c>
      <c r="L92" s="37"/>
      <c r="N92" t="s">
        <v>198</v>
      </c>
      <c r="O92" t="s">
        <v>198</v>
      </c>
    </row>
    <row r="93" spans="1:15" ht="76.5" thickTop="1" thickBot="1" x14ac:dyDescent="0.3">
      <c r="A93" s="17" t="s">
        <v>157</v>
      </c>
      <c r="B93" s="23">
        <v>2</v>
      </c>
      <c r="C93" s="15" t="s">
        <v>160</v>
      </c>
      <c r="D93" s="5" t="s">
        <v>8</v>
      </c>
      <c r="E93" s="2" t="s">
        <v>161</v>
      </c>
      <c r="F93" s="7"/>
      <c r="G93" s="7"/>
      <c r="H93" s="7"/>
      <c r="I93" s="11"/>
      <c r="J93" s="7"/>
      <c r="K93" s="2" t="s">
        <v>206</v>
      </c>
      <c r="L93" s="37"/>
    </row>
    <row r="94" spans="1:15" ht="241.5" thickTop="1" thickBot="1" x14ac:dyDescent="0.3">
      <c r="A94" s="17" t="s">
        <v>165</v>
      </c>
      <c r="B94" s="23">
        <v>2</v>
      </c>
      <c r="C94" s="15" t="s">
        <v>92</v>
      </c>
      <c r="D94" s="5" t="s">
        <v>5</v>
      </c>
      <c r="E94" s="2" t="s">
        <v>258</v>
      </c>
      <c r="F94" s="7">
        <v>8400</v>
      </c>
      <c r="G94" s="7"/>
      <c r="H94" s="7"/>
      <c r="I94" s="11"/>
      <c r="J94" s="7"/>
      <c r="K94" s="2" t="s">
        <v>206</v>
      </c>
      <c r="L94" s="37">
        <v>2</v>
      </c>
    </row>
    <row r="95" spans="1:15" ht="46.5" thickTop="1" thickBot="1" x14ac:dyDescent="0.3">
      <c r="A95" s="17" t="s">
        <v>370</v>
      </c>
      <c r="B95" s="23">
        <v>3</v>
      </c>
      <c r="C95" s="15" t="s">
        <v>176</v>
      </c>
      <c r="D95" s="5" t="s">
        <v>5</v>
      </c>
      <c r="E95" s="2" t="s">
        <v>177</v>
      </c>
      <c r="F95" s="7"/>
      <c r="G95" s="7"/>
      <c r="H95" s="7"/>
      <c r="I95" s="11"/>
      <c r="J95" s="7"/>
      <c r="K95" s="2" t="s">
        <v>6</v>
      </c>
      <c r="L95" s="37"/>
      <c r="N95" t="s">
        <v>198</v>
      </c>
    </row>
    <row r="96" spans="1:15" ht="121.5" thickTop="1" thickBot="1" x14ac:dyDescent="0.3">
      <c r="A96" s="17" t="s">
        <v>239</v>
      </c>
      <c r="B96" s="23">
        <v>1</v>
      </c>
      <c r="C96" s="15" t="s">
        <v>183</v>
      </c>
      <c r="D96" s="5" t="s">
        <v>5</v>
      </c>
      <c r="E96" s="2" t="s">
        <v>184</v>
      </c>
      <c r="F96" s="7">
        <v>8000</v>
      </c>
      <c r="G96" s="7">
        <v>0</v>
      </c>
      <c r="H96" s="7">
        <v>0</v>
      </c>
      <c r="I96" s="11"/>
      <c r="J96" s="7"/>
      <c r="K96" s="2" t="s">
        <v>251</v>
      </c>
      <c r="L96" s="37"/>
    </row>
    <row r="97" spans="1:12" ht="151.5" thickTop="1" thickBot="1" x14ac:dyDescent="0.3">
      <c r="A97" s="17" t="s">
        <v>239</v>
      </c>
      <c r="B97" s="23">
        <v>2</v>
      </c>
      <c r="C97" s="15" t="s">
        <v>385</v>
      </c>
      <c r="D97" s="5" t="s">
        <v>5</v>
      </c>
      <c r="E97" s="2" t="s">
        <v>185</v>
      </c>
      <c r="F97" s="7"/>
      <c r="G97" s="7"/>
      <c r="H97" s="7"/>
      <c r="I97" s="11"/>
      <c r="J97" s="7"/>
      <c r="K97" s="2" t="s">
        <v>252</v>
      </c>
      <c r="L97" s="37"/>
    </row>
    <row r="98" spans="1:12" ht="46.5" thickTop="1" thickBot="1" x14ac:dyDescent="0.3">
      <c r="A98" s="16" t="s">
        <v>188</v>
      </c>
      <c r="B98" s="22">
        <v>1</v>
      </c>
      <c r="C98" s="2" t="s">
        <v>189</v>
      </c>
      <c r="D98" s="5" t="s">
        <v>5</v>
      </c>
      <c r="E98" s="2" t="s">
        <v>190</v>
      </c>
      <c r="F98" s="7"/>
      <c r="G98" s="7"/>
      <c r="H98" s="7"/>
      <c r="I98" s="11"/>
      <c r="J98" s="7" t="s">
        <v>372</v>
      </c>
      <c r="K98" s="2" t="s">
        <v>254</v>
      </c>
      <c r="L98" s="37"/>
    </row>
    <row r="99" spans="1:12" ht="31.5" thickTop="1" thickBot="1" x14ac:dyDescent="0.3">
      <c r="A99" s="16" t="s">
        <v>297</v>
      </c>
      <c r="B99" s="22"/>
      <c r="C99" s="2" t="s">
        <v>298</v>
      </c>
      <c r="D99" s="5" t="s">
        <v>5</v>
      </c>
      <c r="E99" s="2" t="s">
        <v>299</v>
      </c>
      <c r="F99" s="7">
        <v>36000</v>
      </c>
      <c r="G99" s="7"/>
      <c r="H99" s="7"/>
      <c r="I99" s="11"/>
      <c r="J99" s="7"/>
      <c r="K99" s="20" t="s">
        <v>206</v>
      </c>
      <c r="L99" s="37">
        <v>2</v>
      </c>
    </row>
    <row r="100" spans="1:12" ht="31.5" thickTop="1" thickBot="1" x14ac:dyDescent="0.3">
      <c r="A100" s="16" t="s">
        <v>297</v>
      </c>
      <c r="B100" s="22"/>
      <c r="C100" s="2" t="s">
        <v>298</v>
      </c>
      <c r="D100" s="5" t="s">
        <v>5</v>
      </c>
      <c r="E100" s="2" t="s">
        <v>300</v>
      </c>
      <c r="F100" s="7">
        <v>1000</v>
      </c>
      <c r="G100" s="7"/>
      <c r="H100" s="7"/>
      <c r="I100" s="11"/>
      <c r="J100" s="7"/>
      <c r="K100" s="20" t="s">
        <v>206</v>
      </c>
      <c r="L100" s="37">
        <v>2</v>
      </c>
    </row>
    <row r="101" spans="1:12" ht="31.5" thickTop="1" thickBot="1" x14ac:dyDescent="0.3">
      <c r="A101" s="16" t="s">
        <v>297</v>
      </c>
      <c r="B101" s="22"/>
      <c r="C101" s="2" t="s">
        <v>307</v>
      </c>
      <c r="D101" s="5" t="s">
        <v>5</v>
      </c>
      <c r="E101" s="2" t="s">
        <v>301</v>
      </c>
      <c r="F101" s="7">
        <v>8400</v>
      </c>
      <c r="G101" s="7"/>
      <c r="H101" s="7"/>
      <c r="I101" s="11"/>
      <c r="J101" s="7"/>
      <c r="K101" s="20" t="s">
        <v>206</v>
      </c>
      <c r="L101" s="37">
        <v>2</v>
      </c>
    </row>
    <row r="102" spans="1:12" ht="31.5" thickTop="1" thickBot="1" x14ac:dyDescent="0.3">
      <c r="A102" s="16" t="s">
        <v>297</v>
      </c>
      <c r="B102" s="22"/>
      <c r="C102" s="2" t="s">
        <v>308</v>
      </c>
      <c r="D102" s="5" t="s">
        <v>5</v>
      </c>
      <c r="E102" s="2" t="s">
        <v>302</v>
      </c>
      <c r="F102" s="7">
        <v>24000</v>
      </c>
      <c r="G102" s="7"/>
      <c r="H102" s="7"/>
      <c r="I102" s="11"/>
      <c r="J102" s="7"/>
      <c r="K102" s="20" t="s">
        <v>206</v>
      </c>
      <c r="L102" s="37">
        <v>2</v>
      </c>
    </row>
    <row r="103" spans="1:12" ht="46.5" thickTop="1" thickBot="1" x14ac:dyDescent="0.3">
      <c r="A103" s="16" t="s">
        <v>303</v>
      </c>
      <c r="B103" s="22"/>
      <c r="C103" s="2" t="s">
        <v>309</v>
      </c>
      <c r="D103" s="5" t="s">
        <v>5</v>
      </c>
      <c r="E103" s="2" t="s">
        <v>304</v>
      </c>
      <c r="F103" s="7">
        <v>14400</v>
      </c>
      <c r="G103" s="7"/>
      <c r="H103" s="7"/>
      <c r="I103" s="11"/>
      <c r="J103" s="7"/>
      <c r="K103" s="20" t="s">
        <v>206</v>
      </c>
      <c r="L103" s="37">
        <v>2</v>
      </c>
    </row>
    <row r="104" spans="1:12" ht="46.5" thickTop="1" thickBot="1" x14ac:dyDescent="0.3">
      <c r="A104" s="16" t="s">
        <v>305</v>
      </c>
      <c r="B104" s="22"/>
      <c r="C104" s="2" t="s">
        <v>309</v>
      </c>
      <c r="D104" s="5" t="s">
        <v>5</v>
      </c>
      <c r="E104" s="2" t="s">
        <v>306</v>
      </c>
      <c r="F104" s="7">
        <v>800</v>
      </c>
      <c r="G104" s="7"/>
      <c r="H104" s="7"/>
      <c r="I104" s="11"/>
      <c r="J104" s="7"/>
      <c r="K104" s="20" t="s">
        <v>206</v>
      </c>
      <c r="L104" s="37">
        <v>2</v>
      </c>
    </row>
    <row r="105" spans="1:12" ht="31.5" thickTop="1" thickBot="1" x14ac:dyDescent="0.3">
      <c r="A105" s="16" t="s">
        <v>303</v>
      </c>
      <c r="B105" s="22"/>
      <c r="C105" s="2" t="s">
        <v>310</v>
      </c>
      <c r="D105" s="5" t="s">
        <v>8</v>
      </c>
      <c r="E105" s="2"/>
      <c r="F105" s="7">
        <v>1200</v>
      </c>
      <c r="G105" s="7"/>
      <c r="H105" s="7"/>
      <c r="I105" s="11"/>
      <c r="J105" s="7"/>
      <c r="K105" s="20" t="s">
        <v>206</v>
      </c>
      <c r="L105" s="37"/>
    </row>
    <row r="106" spans="1:12" ht="46.5" thickTop="1" thickBot="1" x14ac:dyDescent="0.3">
      <c r="A106" s="16" t="s">
        <v>311</v>
      </c>
      <c r="B106" s="22" t="s">
        <v>198</v>
      </c>
      <c r="C106" s="2" t="s">
        <v>309</v>
      </c>
      <c r="D106" s="5" t="s">
        <v>5</v>
      </c>
      <c r="E106" s="2" t="s">
        <v>304</v>
      </c>
      <c r="F106" s="7">
        <v>14400</v>
      </c>
      <c r="G106" s="7"/>
      <c r="H106" s="7"/>
      <c r="I106" s="11"/>
      <c r="J106" s="7"/>
      <c r="K106" s="20" t="s">
        <v>206</v>
      </c>
      <c r="L106" s="37">
        <v>2</v>
      </c>
    </row>
    <row r="107" spans="1:12" ht="46.5" thickTop="1" thickBot="1" x14ac:dyDescent="0.3">
      <c r="A107" s="16" t="s">
        <v>311</v>
      </c>
      <c r="B107" s="22"/>
      <c r="C107" s="2" t="s">
        <v>309</v>
      </c>
      <c r="D107" s="5" t="s">
        <v>5</v>
      </c>
      <c r="E107" s="2" t="s">
        <v>312</v>
      </c>
      <c r="F107" s="7">
        <v>400</v>
      </c>
      <c r="G107" s="7"/>
      <c r="H107" s="7"/>
      <c r="I107" s="11"/>
      <c r="J107" s="7"/>
      <c r="K107" s="20" t="s">
        <v>206</v>
      </c>
      <c r="L107" s="37">
        <v>2</v>
      </c>
    </row>
    <row r="108" spans="1:12" ht="20.25" thickTop="1" thickBot="1" x14ac:dyDescent="0.3">
      <c r="E108" s="21" t="s">
        <v>313</v>
      </c>
      <c r="F108" s="19">
        <f>SUM(F4:F107)</f>
        <v>408725.91000000003</v>
      </c>
      <c r="I108" s="19">
        <f>SUM(I4:I107)</f>
        <v>0</v>
      </c>
      <c r="J108" s="47" t="s">
        <v>296</v>
      </c>
      <c r="K108" s="47"/>
      <c r="L108" s="39"/>
    </row>
    <row r="109" spans="1:12" ht="15.75" thickTop="1" x14ac:dyDescent="0.25"/>
    <row r="110" spans="1:12" x14ac:dyDescent="0.25">
      <c r="D110" s="4" t="s">
        <v>198</v>
      </c>
    </row>
  </sheetData>
  <mergeCells count="2">
    <mergeCell ref="J108:K108"/>
    <mergeCell ref="A1:L1"/>
  </mergeCells>
  <pageMargins left="0.75" right="0.75" top="1" bottom="1" header="0.5" footer="0.5"/>
  <pageSetup paperSize="5" scale="55" fitToHeight="0" pageOrder="overThenDown" orientation="landscape" r:id="rId1"/>
  <headerFooter>
    <oddFooter>&amp;L&amp;D&amp;RPage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topLeftCell="D10" zoomScaleNormal="100" workbookViewId="0">
      <selection activeCell="I20" sqref="I20"/>
    </sheetView>
  </sheetViews>
  <sheetFormatPr defaultRowHeight="15" x14ac:dyDescent="0.25"/>
  <cols>
    <col min="1" max="1" width="17" style="4" customWidth="1"/>
    <col min="2" max="2" width="7.28515625" style="4" customWidth="1"/>
    <col min="3" max="3" width="24.7109375" style="9" customWidth="1"/>
    <col min="4" max="4" width="7.85546875" style="4" customWidth="1"/>
    <col min="5" max="5" width="62.85546875" style="3" customWidth="1"/>
    <col min="6" max="6" width="13.7109375" style="8" customWidth="1"/>
    <col min="7" max="7" width="11.7109375" style="8" customWidth="1"/>
    <col min="8" max="8" width="13.42578125" style="8" customWidth="1"/>
    <col min="9" max="9" width="62.85546875" style="3" customWidth="1"/>
  </cols>
  <sheetData>
    <row r="1" spans="1:9" ht="16.5" thickTop="1" thickBot="1" x14ac:dyDescent="0.3">
      <c r="A1" s="48" t="s">
        <v>199</v>
      </c>
      <c r="B1" s="49"/>
      <c r="C1" s="49"/>
      <c r="D1" s="49"/>
      <c r="E1" s="49"/>
      <c r="F1" s="49"/>
      <c r="G1" s="49"/>
      <c r="H1" s="49"/>
      <c r="I1" s="50"/>
    </row>
    <row r="2" spans="1:9" s="4" customFormat="1" ht="46.5" thickTop="1" thickBot="1" x14ac:dyDescent="0.3">
      <c r="A2" s="1" t="s">
        <v>0</v>
      </c>
      <c r="B2" s="1" t="s">
        <v>192</v>
      </c>
      <c r="C2" s="1" t="s">
        <v>193</v>
      </c>
      <c r="D2" s="1" t="s">
        <v>191</v>
      </c>
      <c r="E2" s="1" t="s">
        <v>1</v>
      </c>
      <c r="F2" s="6" t="s">
        <v>194</v>
      </c>
      <c r="G2" s="6" t="s">
        <v>195</v>
      </c>
      <c r="H2" s="6" t="s">
        <v>196</v>
      </c>
      <c r="I2" s="1" t="s">
        <v>2</v>
      </c>
    </row>
    <row r="3" spans="1:9" ht="151.5" thickTop="1" thickBot="1" x14ac:dyDescent="0.3">
      <c r="A3" s="13" t="s">
        <v>3</v>
      </c>
      <c r="B3" s="13">
        <v>1</v>
      </c>
      <c r="C3" s="13" t="s">
        <v>9</v>
      </c>
      <c r="D3" s="5" t="s">
        <v>8</v>
      </c>
      <c r="E3" s="2" t="s">
        <v>10</v>
      </c>
      <c r="F3" s="7">
        <v>487</v>
      </c>
      <c r="G3" s="7"/>
      <c r="H3" s="7"/>
      <c r="I3" s="2" t="s">
        <v>6</v>
      </c>
    </row>
    <row r="4" spans="1:9" ht="166.5" thickTop="1" thickBot="1" x14ac:dyDescent="0.3">
      <c r="A4" s="13" t="s">
        <v>98</v>
      </c>
      <c r="B4" s="13">
        <v>1</v>
      </c>
      <c r="C4" s="13" t="s">
        <v>109</v>
      </c>
      <c r="D4" s="5" t="s">
        <v>8</v>
      </c>
      <c r="E4" s="2" t="s">
        <v>110</v>
      </c>
      <c r="F4" s="7">
        <v>490</v>
      </c>
      <c r="G4" s="7">
        <v>0</v>
      </c>
      <c r="H4" s="7">
        <v>0</v>
      </c>
      <c r="I4" s="2" t="s">
        <v>102</v>
      </c>
    </row>
    <row r="5" spans="1:9" ht="121.5" thickTop="1" thickBot="1" x14ac:dyDescent="0.3">
      <c r="A5" s="13" t="s">
        <v>124</v>
      </c>
      <c r="B5" s="13">
        <v>1</v>
      </c>
      <c r="C5" s="13" t="s">
        <v>125</v>
      </c>
      <c r="D5" s="5" t="s">
        <v>5</v>
      </c>
      <c r="E5" s="2" t="s">
        <v>126</v>
      </c>
      <c r="F5" s="7">
        <v>50</v>
      </c>
      <c r="G5" s="7"/>
      <c r="H5" s="7"/>
      <c r="I5" s="2" t="s">
        <v>15</v>
      </c>
    </row>
    <row r="6" spans="1:9" ht="121.5" thickTop="1" thickBot="1" x14ac:dyDescent="0.3">
      <c r="A6" s="13" t="s">
        <v>124</v>
      </c>
      <c r="B6" s="13">
        <v>3</v>
      </c>
      <c r="C6" s="13" t="s">
        <v>127</v>
      </c>
      <c r="D6" s="5" t="s">
        <v>5</v>
      </c>
      <c r="E6" s="2" t="s">
        <v>128</v>
      </c>
      <c r="F6" s="7">
        <v>100</v>
      </c>
      <c r="G6" s="7"/>
      <c r="H6" s="7"/>
      <c r="I6" s="2" t="s">
        <v>15</v>
      </c>
    </row>
    <row r="7" spans="1:9" ht="121.5" thickTop="1" thickBot="1" x14ac:dyDescent="0.3">
      <c r="A7" s="13" t="s">
        <v>124</v>
      </c>
      <c r="B7" s="13">
        <v>6</v>
      </c>
      <c r="C7" s="13" t="s">
        <v>129</v>
      </c>
      <c r="D7" s="5" t="s">
        <v>5</v>
      </c>
      <c r="E7" s="2" t="s">
        <v>130</v>
      </c>
      <c r="F7" s="7">
        <v>25</v>
      </c>
      <c r="G7" s="7"/>
      <c r="H7" s="7"/>
      <c r="I7" s="2" t="s">
        <v>15</v>
      </c>
    </row>
    <row r="8" spans="1:9" ht="121.5" thickTop="1" thickBot="1" x14ac:dyDescent="0.3">
      <c r="A8" s="13" t="s">
        <v>124</v>
      </c>
      <c r="B8" s="13">
        <v>2</v>
      </c>
      <c r="C8" s="13" t="s">
        <v>131</v>
      </c>
      <c r="D8" s="5" t="s">
        <v>5</v>
      </c>
      <c r="E8" s="2" t="s">
        <v>132</v>
      </c>
      <c r="F8" s="7">
        <v>100</v>
      </c>
      <c r="G8" s="7"/>
      <c r="H8" s="7"/>
      <c r="I8" s="2" t="s">
        <v>15</v>
      </c>
    </row>
    <row r="9" spans="1:9" ht="121.5" thickTop="1" thickBot="1" x14ac:dyDescent="0.3">
      <c r="A9" s="13" t="s">
        <v>124</v>
      </c>
      <c r="B9" s="13">
        <v>4</v>
      </c>
      <c r="C9" s="13" t="s">
        <v>133</v>
      </c>
      <c r="D9" s="5" t="s">
        <v>5</v>
      </c>
      <c r="E9" s="2" t="s">
        <v>134</v>
      </c>
      <c r="F9" s="7">
        <v>100</v>
      </c>
      <c r="G9" s="7"/>
      <c r="H9" s="7"/>
      <c r="I9" s="2" t="s">
        <v>15</v>
      </c>
    </row>
    <row r="10" spans="1:9" ht="121.5" thickTop="1" thickBot="1" x14ac:dyDescent="0.3">
      <c r="A10" s="13" t="s">
        <v>124</v>
      </c>
      <c r="B10" s="13">
        <v>5</v>
      </c>
      <c r="C10" s="13" t="s">
        <v>135</v>
      </c>
      <c r="D10" s="5" t="s">
        <v>5</v>
      </c>
      <c r="E10" s="2" t="s">
        <v>136</v>
      </c>
      <c r="F10" s="7">
        <v>25</v>
      </c>
      <c r="G10" s="7"/>
      <c r="H10" s="7"/>
      <c r="I10" s="2" t="s">
        <v>15</v>
      </c>
    </row>
    <row r="11" spans="1:9" ht="121.5" thickTop="1" thickBot="1" x14ac:dyDescent="0.3">
      <c r="A11" s="13" t="s">
        <v>124</v>
      </c>
      <c r="B11" s="13">
        <v>7</v>
      </c>
      <c r="C11" s="13" t="s">
        <v>137</v>
      </c>
      <c r="D11" s="5" t="s">
        <v>5</v>
      </c>
      <c r="E11" s="2" t="s">
        <v>138</v>
      </c>
      <c r="F11" s="7">
        <v>25</v>
      </c>
      <c r="G11" s="7"/>
      <c r="H11" s="7"/>
      <c r="I11" s="2" t="s">
        <v>15</v>
      </c>
    </row>
    <row r="12" spans="1:9" ht="155.25" customHeight="1" thickTop="1" thickBot="1" x14ac:dyDescent="0.3">
      <c r="A12" s="13" t="s">
        <v>200</v>
      </c>
      <c r="B12" s="13">
        <v>7</v>
      </c>
      <c r="C12" s="13" t="s">
        <v>203</v>
      </c>
      <c r="D12" s="5" t="s">
        <v>5</v>
      </c>
      <c r="E12" s="2" t="s">
        <v>202</v>
      </c>
      <c r="F12" s="7">
        <v>1370</v>
      </c>
      <c r="G12" s="7"/>
      <c r="H12" s="7"/>
      <c r="I12" s="2" t="s">
        <v>201</v>
      </c>
    </row>
    <row r="13" spans="1:9" ht="15.75" thickTop="1" x14ac:dyDescent="0.25"/>
    <row r="15" spans="1:9" x14ac:dyDescent="0.25">
      <c r="E15" s="3" t="s">
        <v>198</v>
      </c>
    </row>
  </sheetData>
  <mergeCells count="1">
    <mergeCell ref="A1:I1"/>
  </mergeCells>
  <pageMargins left="0.7" right="0.7" top="0.75" bottom="0.75" header="0.3" footer="0.3"/>
  <pageSetup paperSize="5" scale="72" fitToHeight="0" orientation="landscape" r:id="rId1"/>
  <headerFooter>
    <oddFooter>&amp;L&amp;D&amp;RPage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opLeftCell="A25" zoomScale="90" zoomScaleNormal="90" workbookViewId="0">
      <selection activeCell="E33" sqref="E33"/>
    </sheetView>
  </sheetViews>
  <sheetFormatPr defaultRowHeight="15" x14ac:dyDescent="0.25"/>
  <cols>
    <col min="1" max="1" width="14.42578125" customWidth="1"/>
    <col min="2" max="2" width="5" bestFit="1" customWidth="1"/>
    <col min="3" max="3" width="24.7109375" customWidth="1"/>
    <col min="4" max="4" width="7.85546875" customWidth="1"/>
    <col min="5" max="5" width="62.85546875" customWidth="1"/>
    <col min="7" max="7" width="8.7109375" bestFit="1" customWidth="1"/>
    <col min="8" max="8" width="8.5703125" bestFit="1" customWidth="1"/>
    <col min="10" max="10" width="10.42578125" customWidth="1"/>
    <col min="11" max="11" width="62.7109375" customWidth="1"/>
  </cols>
  <sheetData>
    <row r="1" spans="1:11" ht="16.5" thickTop="1" thickBot="1" x14ac:dyDescent="0.3">
      <c r="A1" s="48" t="s">
        <v>371</v>
      </c>
      <c r="B1" s="49"/>
      <c r="C1" s="49"/>
      <c r="D1" s="49"/>
      <c r="E1" s="49"/>
      <c r="F1" s="49"/>
      <c r="G1" s="49"/>
      <c r="H1" s="49"/>
      <c r="I1" s="49"/>
      <c r="J1" s="49"/>
      <c r="K1" s="50"/>
    </row>
    <row r="2" spans="1:11" s="4" customFormat="1" ht="61.5" thickTop="1" thickBot="1" x14ac:dyDescent="0.3">
      <c r="A2" s="1" t="s">
        <v>0</v>
      </c>
      <c r="B2" s="1" t="s">
        <v>192</v>
      </c>
      <c r="C2" s="1" t="s">
        <v>193</v>
      </c>
      <c r="D2" s="1" t="s">
        <v>191</v>
      </c>
      <c r="E2" s="1" t="s">
        <v>1</v>
      </c>
      <c r="F2" s="6" t="s">
        <v>194</v>
      </c>
      <c r="G2" s="6" t="s">
        <v>195</v>
      </c>
      <c r="H2" s="6" t="s">
        <v>196</v>
      </c>
      <c r="I2" s="6" t="s">
        <v>275</v>
      </c>
      <c r="J2" s="10" t="s">
        <v>205</v>
      </c>
      <c r="K2" s="1" t="s">
        <v>2</v>
      </c>
    </row>
    <row r="3" spans="1:11" ht="91.5" thickTop="1" thickBot="1" x14ac:dyDescent="0.3">
      <c r="A3" s="12" t="s">
        <v>24</v>
      </c>
      <c r="B3" s="13">
        <v>4</v>
      </c>
      <c r="C3" s="14" t="s">
        <v>25</v>
      </c>
      <c r="D3" s="5" t="s">
        <v>5</v>
      </c>
      <c r="E3" s="2" t="s">
        <v>26</v>
      </c>
      <c r="F3" s="7"/>
      <c r="G3" s="7">
        <v>0</v>
      </c>
      <c r="H3" s="7">
        <v>0</v>
      </c>
      <c r="I3" s="7"/>
      <c r="J3" s="11"/>
      <c r="K3" s="2" t="s">
        <v>212</v>
      </c>
    </row>
    <row r="4" spans="1:11" ht="61.5" thickTop="1" thickBot="1" x14ac:dyDescent="0.3">
      <c r="A4" s="12" t="s">
        <v>24</v>
      </c>
      <c r="B4" s="13">
        <v>3</v>
      </c>
      <c r="C4" s="14" t="s">
        <v>27</v>
      </c>
      <c r="D4" s="5" t="s">
        <v>8</v>
      </c>
      <c r="E4" s="2" t="s">
        <v>28</v>
      </c>
      <c r="F4" s="7"/>
      <c r="G4" s="7">
        <v>0</v>
      </c>
      <c r="H4" s="7">
        <v>0</v>
      </c>
      <c r="I4" s="7"/>
      <c r="J4" s="11"/>
      <c r="K4" s="2" t="s">
        <v>206</v>
      </c>
    </row>
    <row r="5" spans="1:11" ht="76.5" thickTop="1" thickBot="1" x14ac:dyDescent="0.3">
      <c r="A5" s="12" t="s">
        <v>24</v>
      </c>
      <c r="B5" s="13">
        <v>2</v>
      </c>
      <c r="C5" s="14" t="s">
        <v>29</v>
      </c>
      <c r="D5" s="5" t="s">
        <v>5</v>
      </c>
      <c r="E5" s="2" t="s">
        <v>30</v>
      </c>
      <c r="F5" s="7"/>
      <c r="G5" s="7"/>
      <c r="H5" s="7"/>
      <c r="I5" s="7"/>
      <c r="J5" s="11"/>
      <c r="K5" s="2" t="s">
        <v>213</v>
      </c>
    </row>
    <row r="6" spans="1:11" ht="91.5" thickTop="1" thickBot="1" x14ac:dyDescent="0.3">
      <c r="A6" s="12" t="s">
        <v>24</v>
      </c>
      <c r="B6" s="13">
        <v>1</v>
      </c>
      <c r="C6" s="14" t="s">
        <v>31</v>
      </c>
      <c r="D6" s="5" t="s">
        <v>5</v>
      </c>
      <c r="E6" s="2" t="s">
        <v>32</v>
      </c>
      <c r="F6" s="7"/>
      <c r="G6" s="7"/>
      <c r="H6" s="7">
        <v>0</v>
      </c>
      <c r="I6" s="7"/>
      <c r="J6" s="11"/>
      <c r="K6" s="2" t="s">
        <v>214</v>
      </c>
    </row>
    <row r="7" spans="1:11" ht="46.5" thickTop="1" thickBot="1" x14ac:dyDescent="0.3">
      <c r="A7" s="12" t="s">
        <v>24</v>
      </c>
      <c r="B7" s="13">
        <v>6</v>
      </c>
      <c r="C7" s="14" t="s">
        <v>33</v>
      </c>
      <c r="D7" s="5" t="s">
        <v>5</v>
      </c>
      <c r="E7" s="2" t="s">
        <v>34</v>
      </c>
      <c r="F7" s="7"/>
      <c r="G7" s="7">
        <v>0</v>
      </c>
      <c r="H7" s="7">
        <v>0</v>
      </c>
      <c r="I7" s="7"/>
      <c r="J7" s="11"/>
      <c r="K7" s="2" t="s">
        <v>215</v>
      </c>
    </row>
    <row r="8" spans="1:11" ht="409.6" thickTop="1" thickBot="1" x14ac:dyDescent="0.3">
      <c r="A8" s="12" t="s">
        <v>68</v>
      </c>
      <c r="B8" s="13">
        <v>1</v>
      </c>
      <c r="C8" s="14" t="s">
        <v>69</v>
      </c>
      <c r="D8" s="5" t="s">
        <v>5</v>
      </c>
      <c r="E8" s="2" t="s">
        <v>70</v>
      </c>
      <c r="F8" s="7"/>
      <c r="G8" s="7"/>
      <c r="H8" s="7"/>
      <c r="I8" s="7"/>
      <c r="J8" s="11"/>
      <c r="K8" s="2" t="s">
        <v>206</v>
      </c>
    </row>
    <row r="9" spans="1:11" ht="91.5" thickTop="1" thickBot="1" x14ac:dyDescent="0.3">
      <c r="A9" s="12" t="s">
        <v>68</v>
      </c>
      <c r="B9" s="13">
        <v>2</v>
      </c>
      <c r="C9" s="14" t="s">
        <v>71</v>
      </c>
      <c r="D9" s="5" t="s">
        <v>8</v>
      </c>
      <c r="E9" s="2" t="s">
        <v>72</v>
      </c>
      <c r="F9" s="7"/>
      <c r="G9" s="7"/>
      <c r="H9" s="7"/>
      <c r="I9" s="7"/>
      <c r="J9" s="11"/>
      <c r="K9" s="2" t="s">
        <v>224</v>
      </c>
    </row>
    <row r="10" spans="1:11" ht="286.5" thickTop="1" thickBot="1" x14ac:dyDescent="0.3">
      <c r="A10" s="12" t="s">
        <v>85</v>
      </c>
      <c r="B10" s="13">
        <v>4</v>
      </c>
      <c r="C10" s="14" t="s">
        <v>88</v>
      </c>
      <c r="D10" s="5" t="s">
        <v>5</v>
      </c>
      <c r="E10" s="2" t="s">
        <v>89</v>
      </c>
      <c r="F10" s="7">
        <v>1300</v>
      </c>
      <c r="G10" s="7"/>
      <c r="H10" s="7"/>
      <c r="I10" s="7" t="s">
        <v>8</v>
      </c>
      <c r="J10" s="11"/>
      <c r="K10" s="2" t="s">
        <v>6</v>
      </c>
    </row>
    <row r="11" spans="1:11" ht="301.5" thickTop="1" thickBot="1" x14ac:dyDescent="0.3">
      <c r="A11" s="12" t="s">
        <v>85</v>
      </c>
      <c r="B11" s="13">
        <v>2</v>
      </c>
      <c r="C11" s="14" t="s">
        <v>90</v>
      </c>
      <c r="D11" s="5" t="s">
        <v>5</v>
      </c>
      <c r="E11" s="2" t="s">
        <v>91</v>
      </c>
      <c r="F11" s="7">
        <v>2000</v>
      </c>
      <c r="G11" s="7"/>
      <c r="H11" s="7"/>
      <c r="I11" s="7" t="s">
        <v>8</v>
      </c>
      <c r="J11" s="11"/>
      <c r="K11" s="2" t="s">
        <v>6</v>
      </c>
    </row>
    <row r="12" spans="1:11" ht="331.5" thickTop="1" thickBot="1" x14ac:dyDescent="0.3">
      <c r="A12" s="12" t="s">
        <v>93</v>
      </c>
      <c r="B12" s="13">
        <v>1</v>
      </c>
      <c r="C12" s="14" t="s">
        <v>94</v>
      </c>
      <c r="D12" s="5" t="s">
        <v>5</v>
      </c>
      <c r="E12" s="2" t="s">
        <v>95</v>
      </c>
      <c r="F12" s="7">
        <v>750</v>
      </c>
      <c r="G12" s="7">
        <v>0</v>
      </c>
      <c r="H12" s="7">
        <v>0</v>
      </c>
      <c r="I12" s="7"/>
      <c r="J12" s="11"/>
      <c r="K12" s="2" t="s">
        <v>230</v>
      </c>
    </row>
    <row r="13" spans="1:11" ht="181.5" thickTop="1" thickBot="1" x14ac:dyDescent="0.3">
      <c r="A13" s="12" t="s">
        <v>162</v>
      </c>
      <c r="B13" s="13">
        <v>1</v>
      </c>
      <c r="C13" s="14" t="s">
        <v>163</v>
      </c>
      <c r="D13" s="5" t="s">
        <v>5</v>
      </c>
      <c r="E13" s="2" t="s">
        <v>164</v>
      </c>
      <c r="F13" s="7"/>
      <c r="G13" s="7"/>
      <c r="H13" s="7"/>
      <c r="I13" s="7"/>
      <c r="J13" s="11"/>
      <c r="K13" s="2" t="s">
        <v>248</v>
      </c>
    </row>
    <row r="14" spans="1:11" ht="181.5" thickTop="1" thickBot="1" x14ac:dyDescent="0.3">
      <c r="A14" s="12" t="s">
        <v>165</v>
      </c>
      <c r="B14" s="13">
        <v>1</v>
      </c>
      <c r="C14" s="14" t="s">
        <v>166</v>
      </c>
      <c r="D14" s="5" t="s">
        <v>5</v>
      </c>
      <c r="E14" s="2" t="s">
        <v>259</v>
      </c>
      <c r="F14" s="7">
        <v>3200</v>
      </c>
      <c r="G14" s="7"/>
      <c r="H14" s="7"/>
      <c r="I14" s="7" t="s">
        <v>8</v>
      </c>
      <c r="J14" s="11"/>
      <c r="K14" s="2" t="s">
        <v>206</v>
      </c>
    </row>
    <row r="15" spans="1:11" ht="46.5" thickTop="1" thickBot="1" x14ac:dyDescent="0.3">
      <c r="A15" s="12" t="s">
        <v>165</v>
      </c>
      <c r="B15" s="13">
        <v>7</v>
      </c>
      <c r="C15" s="14" t="s">
        <v>156</v>
      </c>
      <c r="D15" s="5" t="s">
        <v>8</v>
      </c>
      <c r="E15" s="2" t="s">
        <v>167</v>
      </c>
      <c r="F15" s="7">
        <v>200</v>
      </c>
      <c r="G15" s="7"/>
      <c r="H15" s="7"/>
      <c r="I15" s="7"/>
      <c r="J15" s="11"/>
      <c r="K15" s="2" t="s">
        <v>6</v>
      </c>
    </row>
    <row r="16" spans="1:11" ht="408" customHeight="1" thickTop="1" thickBot="1" x14ac:dyDescent="0.3">
      <c r="A16" s="12" t="s">
        <v>165</v>
      </c>
      <c r="B16" s="13">
        <v>3</v>
      </c>
      <c r="C16" s="14" t="s">
        <v>168</v>
      </c>
      <c r="D16" s="5" t="s">
        <v>5</v>
      </c>
      <c r="E16" s="2" t="s">
        <v>260</v>
      </c>
      <c r="F16" s="7">
        <v>1000</v>
      </c>
      <c r="G16" s="7"/>
      <c r="H16" s="7"/>
      <c r="I16" s="7"/>
      <c r="J16" s="11"/>
      <c r="K16" s="2" t="s">
        <v>6</v>
      </c>
    </row>
    <row r="17" spans="1:11" ht="409.6" thickTop="1" thickBot="1" x14ac:dyDescent="0.3">
      <c r="A17" s="12" t="s">
        <v>165</v>
      </c>
      <c r="B17" s="13">
        <v>4</v>
      </c>
      <c r="C17" s="14" t="s">
        <v>169</v>
      </c>
      <c r="D17" s="5" t="s">
        <v>5</v>
      </c>
      <c r="E17" s="2" t="s">
        <v>170</v>
      </c>
      <c r="F17" s="7">
        <v>1300</v>
      </c>
      <c r="G17" s="7"/>
      <c r="H17" s="7"/>
      <c r="I17" s="7"/>
      <c r="J17" s="11"/>
      <c r="K17" s="2" t="s">
        <v>6</v>
      </c>
    </row>
    <row r="18" spans="1:11" ht="151.5" thickTop="1" thickBot="1" x14ac:dyDescent="0.3">
      <c r="A18" s="12" t="s">
        <v>165</v>
      </c>
      <c r="B18" s="13">
        <v>5</v>
      </c>
      <c r="C18" s="14" t="s">
        <v>171</v>
      </c>
      <c r="D18" s="5" t="s">
        <v>8</v>
      </c>
      <c r="E18" s="2" t="s">
        <v>172</v>
      </c>
      <c r="F18" s="7">
        <v>678</v>
      </c>
      <c r="G18" s="7"/>
      <c r="H18" s="7"/>
      <c r="I18" s="7"/>
      <c r="J18" s="11"/>
      <c r="K18" s="2" t="s">
        <v>6</v>
      </c>
    </row>
    <row r="19" spans="1:11" ht="76.5" thickTop="1" thickBot="1" x14ac:dyDescent="0.3">
      <c r="A19" s="12" t="s">
        <v>173</v>
      </c>
      <c r="B19" s="13">
        <v>1</v>
      </c>
      <c r="C19" s="14" t="s">
        <v>174</v>
      </c>
      <c r="D19" s="5" t="s">
        <v>8</v>
      </c>
      <c r="E19" s="2" t="s">
        <v>175</v>
      </c>
      <c r="F19" s="7"/>
      <c r="G19" s="7"/>
      <c r="H19" s="7"/>
      <c r="I19" s="7"/>
      <c r="J19" s="11"/>
      <c r="K19" s="2" t="s">
        <v>6</v>
      </c>
    </row>
    <row r="20" spans="1:11" ht="91.5" thickTop="1" thickBot="1" x14ac:dyDescent="0.3">
      <c r="A20" s="12" t="s">
        <v>178</v>
      </c>
      <c r="B20" s="13">
        <v>4</v>
      </c>
      <c r="C20" s="14" t="s">
        <v>179</v>
      </c>
      <c r="D20" s="5" t="s">
        <v>8</v>
      </c>
      <c r="E20" s="2" t="s">
        <v>180</v>
      </c>
      <c r="F20" s="7">
        <v>5000</v>
      </c>
      <c r="G20" s="7">
        <v>0</v>
      </c>
      <c r="H20" s="7">
        <v>0</v>
      </c>
      <c r="I20" s="7"/>
      <c r="J20" s="11"/>
      <c r="K20" s="2" t="s">
        <v>249</v>
      </c>
    </row>
    <row r="21" spans="1:11" ht="76.5" thickTop="1" thickBot="1" x14ac:dyDescent="0.3">
      <c r="A21" s="12" t="s">
        <v>178</v>
      </c>
      <c r="B21" s="13">
        <v>3</v>
      </c>
      <c r="C21" s="14" t="s">
        <v>181</v>
      </c>
      <c r="D21" s="5" t="s">
        <v>5</v>
      </c>
      <c r="E21" s="2" t="s">
        <v>182</v>
      </c>
      <c r="F21" s="7">
        <v>2000</v>
      </c>
      <c r="G21" s="7">
        <v>0</v>
      </c>
      <c r="H21" s="7">
        <v>0</v>
      </c>
      <c r="I21" s="7"/>
      <c r="J21" s="11"/>
      <c r="K21" s="2" t="s">
        <v>250</v>
      </c>
    </row>
    <row r="22" spans="1:11" ht="91.5" thickTop="1" thickBot="1" x14ac:dyDescent="0.3">
      <c r="A22" s="12" t="s">
        <v>178</v>
      </c>
      <c r="B22" s="13">
        <v>5</v>
      </c>
      <c r="C22" s="14" t="s">
        <v>186</v>
      </c>
      <c r="D22" s="5" t="s">
        <v>5</v>
      </c>
      <c r="E22" s="2" t="s">
        <v>187</v>
      </c>
      <c r="F22" s="7">
        <v>6000</v>
      </c>
      <c r="G22" s="7">
        <v>0</v>
      </c>
      <c r="H22" s="7">
        <v>0</v>
      </c>
      <c r="I22" s="7" t="s">
        <v>375</v>
      </c>
      <c r="J22" s="11"/>
      <c r="K22" s="2" t="s">
        <v>253</v>
      </c>
    </row>
    <row r="23" spans="1:11" ht="15.75" thickTop="1" x14ac:dyDescent="0.25">
      <c r="A23" s="26"/>
      <c r="B23" s="26"/>
      <c r="C23" s="26"/>
    </row>
  </sheetData>
  <mergeCells count="1">
    <mergeCell ref="A1:K1"/>
  </mergeCells>
  <pageMargins left="0.7" right="0.7" top="0.75" bottom="0.75" header="0.3" footer="0.3"/>
  <pageSetup paperSize="5" scale="71" fitToHeight="0" orientation="landscape" r:id="rId1"/>
  <headerFooter>
    <oddFooter>&amp;L&amp;D&amp;RPage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topLeftCell="A74" workbookViewId="0">
      <selection activeCell="A60" sqref="A60:XFD60"/>
    </sheetView>
  </sheetViews>
  <sheetFormatPr defaultRowHeight="15" x14ac:dyDescent="0.25"/>
  <cols>
    <col min="1" max="1" width="18.28515625" style="18" customWidth="1"/>
    <col min="2" max="2" width="7.28515625" style="24" customWidth="1"/>
    <col min="3" max="3" width="24.7109375" style="3" customWidth="1"/>
    <col min="4" max="4" width="7.85546875" style="4" customWidth="1"/>
    <col min="5" max="5" width="62.7109375" style="3" customWidth="1"/>
    <col min="6" max="6" width="13.7109375" style="8" customWidth="1"/>
    <col min="7" max="7" width="11.7109375" style="8" customWidth="1"/>
    <col min="8" max="10" width="13.42578125" style="8" customWidth="1"/>
    <col min="11" max="11" width="62.7109375" style="3" customWidth="1"/>
    <col min="12" max="12" width="9.140625" style="4"/>
    <col min="13" max="16384" width="9.140625" style="40"/>
  </cols>
  <sheetData>
    <row r="1" spans="1:14" ht="16.5" thickTop="1" thickBot="1" x14ac:dyDescent="0.3">
      <c r="A1" s="48" t="s">
        <v>197</v>
      </c>
      <c r="B1" s="49"/>
      <c r="C1" s="49"/>
      <c r="D1" s="49"/>
      <c r="E1" s="49"/>
      <c r="F1" s="49"/>
      <c r="G1" s="49"/>
      <c r="H1" s="49"/>
      <c r="I1" s="49"/>
      <c r="J1" s="49"/>
      <c r="K1" s="49"/>
      <c r="L1" s="50"/>
    </row>
    <row r="2" spans="1:14" s="4" customFormat="1" ht="76.5" thickTop="1" thickBot="1" x14ac:dyDescent="0.3">
      <c r="A2" s="27" t="s">
        <v>0</v>
      </c>
      <c r="B2" s="28" t="s">
        <v>192</v>
      </c>
      <c r="C2" s="27" t="s">
        <v>193</v>
      </c>
      <c r="D2" s="27" t="s">
        <v>191</v>
      </c>
      <c r="E2" s="27" t="s">
        <v>1</v>
      </c>
      <c r="F2" s="29" t="s">
        <v>194</v>
      </c>
      <c r="G2" s="29" t="s">
        <v>195</v>
      </c>
      <c r="H2" s="29" t="s">
        <v>196</v>
      </c>
      <c r="I2" s="30" t="s">
        <v>205</v>
      </c>
      <c r="J2" s="29" t="s">
        <v>295</v>
      </c>
      <c r="K2" s="27" t="s">
        <v>2</v>
      </c>
      <c r="L2" s="31" t="s">
        <v>374</v>
      </c>
    </row>
    <row r="3" spans="1:14" ht="166.5" thickTop="1" thickBot="1" x14ac:dyDescent="0.3">
      <c r="A3" s="17" t="s">
        <v>3</v>
      </c>
      <c r="B3" s="23">
        <v>1</v>
      </c>
      <c r="C3" s="15" t="s">
        <v>11</v>
      </c>
      <c r="D3" s="5" t="s">
        <v>8</v>
      </c>
      <c r="E3" s="44" t="s">
        <v>289</v>
      </c>
      <c r="F3" s="7">
        <v>290</v>
      </c>
      <c r="G3" s="7"/>
      <c r="H3" s="7"/>
      <c r="I3" s="11"/>
      <c r="J3" s="7" t="s">
        <v>372</v>
      </c>
      <c r="K3" s="44" t="s">
        <v>6</v>
      </c>
      <c r="L3" s="33">
        <v>1</v>
      </c>
    </row>
    <row r="4" spans="1:14" ht="121.5" thickTop="1" thickBot="1" x14ac:dyDescent="0.3">
      <c r="A4" s="17" t="s">
        <v>12</v>
      </c>
      <c r="B4" s="23">
        <v>1</v>
      </c>
      <c r="C4" s="15" t="s">
        <v>315</v>
      </c>
      <c r="D4" s="5"/>
      <c r="E4" s="44" t="s">
        <v>314</v>
      </c>
      <c r="F4" s="7">
        <v>4275</v>
      </c>
      <c r="G4" s="7"/>
      <c r="H4" s="7"/>
      <c r="I4" s="11"/>
      <c r="J4" s="7" t="s">
        <v>373</v>
      </c>
      <c r="K4" s="44" t="s">
        <v>206</v>
      </c>
      <c r="L4" s="34">
        <v>1</v>
      </c>
    </row>
    <row r="5" spans="1:14" ht="61.5" thickTop="1" thickBot="1" x14ac:dyDescent="0.3">
      <c r="A5" s="17" t="s">
        <v>12</v>
      </c>
      <c r="B5" s="23">
        <v>1</v>
      </c>
      <c r="C5" s="15" t="s">
        <v>316</v>
      </c>
      <c r="D5" s="5"/>
      <c r="E5" s="44" t="s">
        <v>317</v>
      </c>
      <c r="F5" s="7">
        <v>5900</v>
      </c>
      <c r="G5" s="7"/>
      <c r="H5" s="7"/>
      <c r="I5" s="11"/>
      <c r="J5" s="7" t="s">
        <v>321</v>
      </c>
      <c r="K5" s="44" t="s">
        <v>206</v>
      </c>
      <c r="L5" s="33">
        <v>1</v>
      </c>
    </row>
    <row r="6" spans="1:14" ht="46.5" thickTop="1" thickBot="1" x14ac:dyDescent="0.3">
      <c r="A6" s="17" t="s">
        <v>12</v>
      </c>
      <c r="B6" s="23">
        <v>1</v>
      </c>
      <c r="C6" s="15" t="s">
        <v>318</v>
      </c>
      <c r="D6" s="5"/>
      <c r="E6" s="44" t="s">
        <v>319</v>
      </c>
      <c r="F6" s="7">
        <v>2000</v>
      </c>
      <c r="G6" s="7"/>
      <c r="H6" s="7"/>
      <c r="I6" s="11"/>
      <c r="J6" s="7" t="s">
        <v>320</v>
      </c>
      <c r="K6" s="44" t="s">
        <v>206</v>
      </c>
      <c r="L6" s="35">
        <v>1</v>
      </c>
    </row>
    <row r="7" spans="1:14" ht="46.5" thickTop="1" thickBot="1" x14ac:dyDescent="0.3">
      <c r="A7" s="17" t="s">
        <v>12</v>
      </c>
      <c r="B7" s="23">
        <v>1</v>
      </c>
      <c r="C7" s="15" t="s">
        <v>322</v>
      </c>
      <c r="D7" s="5"/>
      <c r="E7" s="44" t="s">
        <v>319</v>
      </c>
      <c r="F7" s="7">
        <v>4000</v>
      </c>
      <c r="G7" s="7"/>
      <c r="H7" s="7"/>
      <c r="I7" s="11"/>
      <c r="J7" s="7" t="s">
        <v>320</v>
      </c>
      <c r="K7" s="44" t="s">
        <v>206</v>
      </c>
      <c r="L7" s="34">
        <v>1</v>
      </c>
    </row>
    <row r="8" spans="1:14" ht="61.5" thickTop="1" thickBot="1" x14ac:dyDescent="0.3">
      <c r="A8" s="17" t="s">
        <v>12</v>
      </c>
      <c r="B8" s="23">
        <v>1</v>
      </c>
      <c r="C8" s="15" t="s">
        <v>323</v>
      </c>
      <c r="D8" s="5"/>
      <c r="E8" s="44" t="s">
        <v>324</v>
      </c>
      <c r="F8" s="7">
        <v>700</v>
      </c>
      <c r="G8" s="7"/>
      <c r="H8" s="7"/>
      <c r="I8" s="11"/>
      <c r="J8" s="7" t="s">
        <v>320</v>
      </c>
      <c r="K8" s="44" t="s">
        <v>206</v>
      </c>
      <c r="L8" s="33">
        <v>1</v>
      </c>
    </row>
    <row r="9" spans="1:14" ht="31.5" thickTop="1" thickBot="1" x14ac:dyDescent="0.3">
      <c r="A9" s="17" t="s">
        <v>12</v>
      </c>
      <c r="B9" s="23">
        <v>1</v>
      </c>
      <c r="C9" s="15" t="s">
        <v>325</v>
      </c>
      <c r="D9" s="5"/>
      <c r="E9" s="44" t="s">
        <v>326</v>
      </c>
      <c r="F9" s="7">
        <v>1500</v>
      </c>
      <c r="G9" s="7"/>
      <c r="H9" s="7"/>
      <c r="I9" s="11"/>
      <c r="J9" s="7" t="s">
        <v>321</v>
      </c>
      <c r="K9" s="44" t="s">
        <v>206</v>
      </c>
      <c r="L9" s="34"/>
    </row>
    <row r="10" spans="1:14" ht="61.5" thickTop="1" thickBot="1" x14ac:dyDescent="0.3">
      <c r="A10" s="17" t="s">
        <v>12</v>
      </c>
      <c r="B10" s="23" t="s">
        <v>330</v>
      </c>
      <c r="C10" s="15" t="s">
        <v>331</v>
      </c>
      <c r="D10" s="5"/>
      <c r="E10" s="44" t="s">
        <v>332</v>
      </c>
      <c r="F10" s="7">
        <v>300</v>
      </c>
      <c r="G10" s="7"/>
      <c r="H10" s="7"/>
      <c r="I10" s="11"/>
      <c r="J10" s="7" t="s">
        <v>321</v>
      </c>
      <c r="K10" s="44" t="s">
        <v>206</v>
      </c>
      <c r="L10" s="33">
        <v>1</v>
      </c>
    </row>
    <row r="11" spans="1:14" ht="76.5" thickTop="1" thickBot="1" x14ac:dyDescent="0.3">
      <c r="A11" s="17" t="s">
        <v>12</v>
      </c>
      <c r="B11" s="23" t="s">
        <v>330</v>
      </c>
      <c r="C11" s="15" t="s">
        <v>338</v>
      </c>
      <c r="D11" s="5"/>
      <c r="E11" s="44" t="s">
        <v>339</v>
      </c>
      <c r="F11" s="7">
        <v>1545</v>
      </c>
      <c r="G11" s="7"/>
      <c r="H11" s="7"/>
      <c r="I11" s="11"/>
      <c r="J11" s="7" t="s">
        <v>340</v>
      </c>
      <c r="K11" s="44" t="s">
        <v>206</v>
      </c>
      <c r="L11" s="34">
        <v>1</v>
      </c>
    </row>
    <row r="12" spans="1:14" ht="31.5" thickTop="1" thickBot="1" x14ac:dyDescent="0.3">
      <c r="A12" s="17" t="s">
        <v>12</v>
      </c>
      <c r="B12" s="23" t="s">
        <v>327</v>
      </c>
      <c r="C12" s="15" t="s">
        <v>328</v>
      </c>
      <c r="D12" s="5"/>
      <c r="E12" s="44" t="s">
        <v>329</v>
      </c>
      <c r="F12" s="7">
        <v>8000</v>
      </c>
      <c r="G12" s="7"/>
      <c r="H12" s="7"/>
      <c r="I12" s="11"/>
      <c r="J12" s="7" t="s">
        <v>321</v>
      </c>
      <c r="K12" s="44" t="s">
        <v>206</v>
      </c>
      <c r="L12" s="33"/>
    </row>
    <row r="13" spans="1:14" ht="391.5" thickTop="1" thickBot="1" x14ac:dyDescent="0.3">
      <c r="A13" s="17" t="s">
        <v>277</v>
      </c>
      <c r="B13" s="23">
        <v>1</v>
      </c>
      <c r="C13" s="15" t="s">
        <v>19</v>
      </c>
      <c r="D13" s="5" t="s">
        <v>8</v>
      </c>
      <c r="E13" s="44" t="s">
        <v>20</v>
      </c>
      <c r="F13" s="7"/>
      <c r="G13" s="7"/>
      <c r="H13" s="7"/>
      <c r="I13" s="11"/>
      <c r="J13" s="7"/>
      <c r="K13" s="44" t="s">
        <v>209</v>
      </c>
      <c r="L13" s="34">
        <v>1</v>
      </c>
      <c r="N13" s="40" t="s">
        <v>198</v>
      </c>
    </row>
    <row r="14" spans="1:14" ht="121.5" thickTop="1" thickBot="1" x14ac:dyDescent="0.3">
      <c r="A14" s="17" t="s">
        <v>279</v>
      </c>
      <c r="B14" s="23">
        <v>1</v>
      </c>
      <c r="C14" s="15" t="s">
        <v>22</v>
      </c>
      <c r="D14" s="5" t="s">
        <v>5</v>
      </c>
      <c r="E14" s="44" t="s">
        <v>23</v>
      </c>
      <c r="F14" s="7">
        <v>1303.9100000000001</v>
      </c>
      <c r="G14" s="7">
        <v>0</v>
      </c>
      <c r="H14" s="7">
        <v>0</v>
      </c>
      <c r="I14" s="11"/>
      <c r="J14" s="7"/>
      <c r="K14" s="44" t="s">
        <v>211</v>
      </c>
      <c r="L14" s="33">
        <v>1</v>
      </c>
    </row>
    <row r="15" spans="1:14" ht="106.5" thickTop="1" thickBot="1" x14ac:dyDescent="0.3">
      <c r="A15" s="17" t="s">
        <v>37</v>
      </c>
      <c r="B15" s="23">
        <v>1</v>
      </c>
      <c r="C15" s="15" t="s">
        <v>48</v>
      </c>
      <c r="D15" s="5" t="s">
        <v>8</v>
      </c>
      <c r="E15" s="44" t="s">
        <v>49</v>
      </c>
      <c r="F15" s="7">
        <v>10200</v>
      </c>
      <c r="G15" s="7">
        <v>0</v>
      </c>
      <c r="H15" s="7">
        <v>0</v>
      </c>
      <c r="I15" s="11"/>
      <c r="J15" s="7" t="s">
        <v>372</v>
      </c>
      <c r="K15" s="44" t="s">
        <v>218</v>
      </c>
      <c r="L15" s="33">
        <v>1</v>
      </c>
    </row>
    <row r="16" spans="1:14" ht="61.5" thickTop="1" thickBot="1" x14ac:dyDescent="0.3">
      <c r="A16" s="17" t="s">
        <v>37</v>
      </c>
      <c r="B16" s="23">
        <v>1</v>
      </c>
      <c r="C16" s="15" t="s">
        <v>263</v>
      </c>
      <c r="D16" s="5" t="s">
        <v>5</v>
      </c>
      <c r="E16" s="44" t="s">
        <v>264</v>
      </c>
      <c r="F16" s="7"/>
      <c r="G16" s="7"/>
      <c r="H16" s="7"/>
      <c r="I16" s="11"/>
      <c r="J16" s="7"/>
      <c r="K16" s="44" t="s">
        <v>206</v>
      </c>
      <c r="L16" s="34">
        <v>2</v>
      </c>
    </row>
    <row r="17" spans="1:12" ht="76.5" thickTop="1" thickBot="1" x14ac:dyDescent="0.3">
      <c r="A17" s="17" t="s">
        <v>37</v>
      </c>
      <c r="B17" s="23">
        <v>2</v>
      </c>
      <c r="C17" s="15" t="s">
        <v>46</v>
      </c>
      <c r="D17" s="5" t="s">
        <v>8</v>
      </c>
      <c r="E17" s="44" t="s">
        <v>47</v>
      </c>
      <c r="F17" s="7">
        <v>4400</v>
      </c>
      <c r="G17" s="7">
        <v>0</v>
      </c>
      <c r="H17" s="7">
        <v>0</v>
      </c>
      <c r="I17" s="11"/>
      <c r="J17" s="7" t="s">
        <v>372</v>
      </c>
      <c r="K17" s="44" t="s">
        <v>206</v>
      </c>
      <c r="L17" s="33">
        <v>1</v>
      </c>
    </row>
    <row r="18" spans="1:12" ht="151.5" thickTop="1" thickBot="1" x14ac:dyDescent="0.3">
      <c r="A18" s="17" t="s">
        <v>37</v>
      </c>
      <c r="B18" s="23">
        <v>3</v>
      </c>
      <c r="C18" s="15" t="s">
        <v>50</v>
      </c>
      <c r="D18" s="5" t="s">
        <v>5</v>
      </c>
      <c r="E18" s="44" t="s">
        <v>51</v>
      </c>
      <c r="F18" s="7">
        <v>10200</v>
      </c>
      <c r="G18" s="7">
        <v>2100</v>
      </c>
      <c r="H18" s="7">
        <v>0</v>
      </c>
      <c r="I18" s="11"/>
      <c r="J18" s="7" t="s">
        <v>372</v>
      </c>
      <c r="K18" s="44" t="s">
        <v>219</v>
      </c>
      <c r="L18" s="34">
        <v>1</v>
      </c>
    </row>
    <row r="19" spans="1:12" ht="76.5" thickTop="1" thickBot="1" x14ac:dyDescent="0.3">
      <c r="A19" s="17" t="s">
        <v>37</v>
      </c>
      <c r="B19" s="23">
        <v>4</v>
      </c>
      <c r="C19" s="15" t="s">
        <v>44</v>
      </c>
      <c r="D19" s="5" t="s">
        <v>8</v>
      </c>
      <c r="E19" s="44" t="s">
        <v>45</v>
      </c>
      <c r="F19" s="7">
        <v>4280</v>
      </c>
      <c r="G19" s="7">
        <v>0</v>
      </c>
      <c r="H19" s="7">
        <v>0</v>
      </c>
      <c r="I19" s="11"/>
      <c r="J19" s="7" t="s">
        <v>372</v>
      </c>
      <c r="K19" s="44" t="s">
        <v>217</v>
      </c>
      <c r="L19" s="33">
        <v>1</v>
      </c>
    </row>
    <row r="20" spans="1:12" ht="76.5" thickTop="1" thickBot="1" x14ac:dyDescent="0.3">
      <c r="A20" s="17" t="s">
        <v>37</v>
      </c>
      <c r="B20" s="23">
        <v>5</v>
      </c>
      <c r="C20" s="15" t="s">
        <v>52</v>
      </c>
      <c r="D20" s="5" t="s">
        <v>5</v>
      </c>
      <c r="E20" s="44" t="s">
        <v>356</v>
      </c>
      <c r="F20" s="7">
        <v>6800</v>
      </c>
      <c r="G20" s="7">
        <v>0</v>
      </c>
      <c r="H20" s="7">
        <v>0</v>
      </c>
      <c r="I20" s="11"/>
      <c r="J20" s="7" t="s">
        <v>372</v>
      </c>
      <c r="K20" s="44" t="s">
        <v>206</v>
      </c>
      <c r="L20" s="34">
        <v>1</v>
      </c>
    </row>
    <row r="21" spans="1:12" ht="91.5" thickTop="1" thickBot="1" x14ac:dyDescent="0.3">
      <c r="A21" s="17" t="s">
        <v>37</v>
      </c>
      <c r="B21" s="23">
        <v>6</v>
      </c>
      <c r="C21" s="15" t="s">
        <v>41</v>
      </c>
      <c r="D21" s="5" t="s">
        <v>5</v>
      </c>
      <c r="E21" s="44" t="s">
        <v>13</v>
      </c>
      <c r="F21" s="7">
        <v>5200</v>
      </c>
      <c r="G21" s="7"/>
      <c r="H21" s="7"/>
      <c r="I21" s="11"/>
      <c r="J21" s="7" t="s">
        <v>372</v>
      </c>
      <c r="K21" s="44" t="s">
        <v>216</v>
      </c>
      <c r="L21" s="33">
        <v>1</v>
      </c>
    </row>
    <row r="22" spans="1:12" ht="76.5" thickTop="1" thickBot="1" x14ac:dyDescent="0.3">
      <c r="A22" s="17" t="s">
        <v>37</v>
      </c>
      <c r="B22" s="23">
        <v>7</v>
      </c>
      <c r="C22" s="15" t="s">
        <v>42</v>
      </c>
      <c r="D22" s="5" t="s">
        <v>5</v>
      </c>
      <c r="E22" s="44" t="s">
        <v>43</v>
      </c>
      <c r="F22" s="7">
        <v>17500</v>
      </c>
      <c r="G22" s="7">
        <v>0</v>
      </c>
      <c r="H22" s="7">
        <v>0</v>
      </c>
      <c r="I22" s="11"/>
      <c r="J22" s="7" t="s">
        <v>372</v>
      </c>
      <c r="K22" s="44" t="s">
        <v>40</v>
      </c>
      <c r="L22" s="34">
        <v>1</v>
      </c>
    </row>
    <row r="23" spans="1:12" ht="76.5" thickTop="1" thickBot="1" x14ac:dyDescent="0.3">
      <c r="A23" s="17" t="s">
        <v>37</v>
      </c>
      <c r="B23" s="23">
        <v>8</v>
      </c>
      <c r="C23" s="15" t="s">
        <v>38</v>
      </c>
      <c r="D23" s="5" t="s">
        <v>8</v>
      </c>
      <c r="E23" s="44" t="s">
        <v>39</v>
      </c>
      <c r="F23" s="7">
        <v>15300</v>
      </c>
      <c r="G23" s="7"/>
      <c r="H23" s="7"/>
      <c r="I23" s="11"/>
      <c r="J23" s="7" t="s">
        <v>372</v>
      </c>
      <c r="K23" s="44" t="s">
        <v>40</v>
      </c>
      <c r="L23" s="33">
        <v>1</v>
      </c>
    </row>
    <row r="24" spans="1:12" ht="31.5" thickTop="1" thickBot="1" x14ac:dyDescent="0.3">
      <c r="A24" s="17" t="s">
        <v>53</v>
      </c>
      <c r="B24" s="23">
        <v>1</v>
      </c>
      <c r="C24" s="15" t="s">
        <v>54</v>
      </c>
      <c r="D24" s="5" t="s">
        <v>5</v>
      </c>
      <c r="E24" s="44" t="s">
        <v>55</v>
      </c>
      <c r="F24" s="7"/>
      <c r="G24" s="7">
        <v>0</v>
      </c>
      <c r="H24" s="7">
        <v>0</v>
      </c>
      <c r="I24" s="11"/>
      <c r="J24" s="7"/>
      <c r="K24" s="44" t="s">
        <v>206</v>
      </c>
      <c r="L24" s="36">
        <v>1</v>
      </c>
    </row>
    <row r="25" spans="1:12" ht="61.5" thickTop="1" thickBot="1" x14ac:dyDescent="0.3">
      <c r="A25" s="17" t="s">
        <v>53</v>
      </c>
      <c r="B25" s="23">
        <v>1</v>
      </c>
      <c r="C25" s="15" t="s">
        <v>56</v>
      </c>
      <c r="D25" s="5" t="s">
        <v>5</v>
      </c>
      <c r="E25" s="44" t="s">
        <v>357</v>
      </c>
      <c r="F25" s="7"/>
      <c r="G25" s="7">
        <v>0</v>
      </c>
      <c r="H25" s="7">
        <v>0</v>
      </c>
      <c r="I25" s="11"/>
      <c r="J25" s="7"/>
      <c r="K25" s="44" t="s">
        <v>220</v>
      </c>
      <c r="L25" s="37">
        <v>1</v>
      </c>
    </row>
    <row r="26" spans="1:12" ht="76.5" thickTop="1" thickBot="1" x14ac:dyDescent="0.3">
      <c r="A26" s="17" t="s">
        <v>53</v>
      </c>
      <c r="B26" s="23">
        <v>1</v>
      </c>
      <c r="C26" s="15" t="s">
        <v>57</v>
      </c>
      <c r="D26" s="5" t="s">
        <v>5</v>
      </c>
      <c r="E26" s="44" t="s">
        <v>358</v>
      </c>
      <c r="F26" s="7"/>
      <c r="G26" s="7">
        <v>0</v>
      </c>
      <c r="H26" s="7">
        <v>0</v>
      </c>
      <c r="I26" s="11"/>
      <c r="J26" s="7"/>
      <c r="K26" s="44" t="s">
        <v>221</v>
      </c>
      <c r="L26" s="37">
        <v>1</v>
      </c>
    </row>
    <row r="27" spans="1:12" ht="31.5" thickTop="1" thickBot="1" x14ac:dyDescent="0.3">
      <c r="A27" s="17" t="s">
        <v>53</v>
      </c>
      <c r="B27" s="23">
        <v>1</v>
      </c>
      <c r="C27" s="15" t="s">
        <v>270</v>
      </c>
      <c r="D27" s="5" t="s">
        <v>8</v>
      </c>
      <c r="E27" s="44" t="s">
        <v>271</v>
      </c>
      <c r="F27" s="7"/>
      <c r="G27" s="7"/>
      <c r="H27" s="7"/>
      <c r="I27" s="11"/>
      <c r="J27" s="7"/>
      <c r="K27" s="44" t="s">
        <v>206</v>
      </c>
      <c r="L27" s="37">
        <v>1</v>
      </c>
    </row>
    <row r="28" spans="1:12" ht="61.5" thickTop="1" thickBot="1" x14ac:dyDescent="0.3">
      <c r="A28" s="17" t="s">
        <v>53</v>
      </c>
      <c r="B28" s="23">
        <v>1</v>
      </c>
      <c r="C28" s="15" t="s">
        <v>64</v>
      </c>
      <c r="D28" s="5" t="s">
        <v>5</v>
      </c>
      <c r="E28" s="44" t="s">
        <v>359</v>
      </c>
      <c r="F28" s="7"/>
      <c r="G28" s="7">
        <v>0</v>
      </c>
      <c r="H28" s="7">
        <v>0</v>
      </c>
      <c r="I28" s="11"/>
      <c r="J28" s="7"/>
      <c r="K28" s="44" t="s">
        <v>223</v>
      </c>
      <c r="L28" s="37">
        <v>1</v>
      </c>
    </row>
    <row r="29" spans="1:12" ht="61.5" thickTop="1" thickBot="1" x14ac:dyDescent="0.3">
      <c r="A29" s="17" t="s">
        <v>65</v>
      </c>
      <c r="B29" s="23" t="s">
        <v>363</v>
      </c>
      <c r="C29" s="15" t="s">
        <v>66</v>
      </c>
      <c r="D29" s="5" t="s">
        <v>8</v>
      </c>
      <c r="E29" s="44" t="s">
        <v>364</v>
      </c>
      <c r="F29" s="7"/>
      <c r="G29" s="7"/>
      <c r="H29" s="7"/>
      <c r="I29" s="11"/>
      <c r="J29" s="7"/>
      <c r="K29" s="44" t="s">
        <v>365</v>
      </c>
      <c r="L29" s="37">
        <v>1</v>
      </c>
    </row>
    <row r="30" spans="1:12" ht="226.5" thickTop="1" thickBot="1" x14ac:dyDescent="0.3">
      <c r="A30" s="17" t="s">
        <v>265</v>
      </c>
      <c r="B30" s="23">
        <v>1</v>
      </c>
      <c r="C30" s="15" t="s">
        <v>266</v>
      </c>
      <c r="D30" s="5" t="s">
        <v>5</v>
      </c>
      <c r="E30" s="44" t="s">
        <v>267</v>
      </c>
      <c r="F30" s="7"/>
      <c r="G30" s="7"/>
      <c r="H30" s="7"/>
      <c r="I30" s="11"/>
      <c r="J30" s="7"/>
      <c r="K30" s="44"/>
      <c r="L30" s="37">
        <v>1</v>
      </c>
    </row>
    <row r="31" spans="1:12" ht="76.5" thickTop="1" thickBot="1" x14ac:dyDescent="0.3">
      <c r="A31" s="17" t="s">
        <v>73</v>
      </c>
      <c r="B31" s="23">
        <v>1</v>
      </c>
      <c r="C31" s="15" t="s">
        <v>81</v>
      </c>
      <c r="D31" s="5" t="s">
        <v>8</v>
      </c>
      <c r="E31" s="44" t="s">
        <v>82</v>
      </c>
      <c r="F31" s="7"/>
      <c r="G31" s="7"/>
      <c r="H31" s="7"/>
      <c r="I31" s="11"/>
      <c r="J31" s="7" t="s">
        <v>372</v>
      </c>
      <c r="K31" s="44" t="s">
        <v>228</v>
      </c>
      <c r="L31" s="37">
        <v>1</v>
      </c>
    </row>
    <row r="32" spans="1:12" ht="46.5" thickTop="1" thickBot="1" x14ac:dyDescent="0.3">
      <c r="A32" s="17" t="s">
        <v>73</v>
      </c>
      <c r="B32" s="23" t="s">
        <v>333</v>
      </c>
      <c r="C32" s="15" t="s">
        <v>76</v>
      </c>
      <c r="D32" s="5" t="s">
        <v>8</v>
      </c>
      <c r="E32" s="44" t="s">
        <v>360</v>
      </c>
      <c r="F32" s="7"/>
      <c r="G32" s="7"/>
      <c r="H32" s="7"/>
      <c r="I32" s="11"/>
      <c r="J32" s="7" t="s">
        <v>372</v>
      </c>
      <c r="K32" s="44" t="s">
        <v>206</v>
      </c>
      <c r="L32" s="37">
        <v>1</v>
      </c>
    </row>
    <row r="33" spans="1:13" ht="121.5" thickTop="1" thickBot="1" x14ac:dyDescent="0.3">
      <c r="A33" s="17" t="s">
        <v>73</v>
      </c>
      <c r="B33" s="23">
        <v>3</v>
      </c>
      <c r="C33" s="15" t="s">
        <v>83</v>
      </c>
      <c r="D33" s="5" t="s">
        <v>8</v>
      </c>
      <c r="E33" s="44" t="s">
        <v>84</v>
      </c>
      <c r="F33" s="7"/>
      <c r="G33" s="7"/>
      <c r="H33" s="7"/>
      <c r="I33" s="11"/>
      <c r="J33" s="7" t="s">
        <v>372</v>
      </c>
      <c r="K33" s="44" t="s">
        <v>229</v>
      </c>
      <c r="L33" s="37">
        <v>1</v>
      </c>
    </row>
    <row r="34" spans="1:13" ht="61.5" thickTop="1" thickBot="1" x14ac:dyDescent="0.3">
      <c r="A34" s="17" t="s">
        <v>73</v>
      </c>
      <c r="B34" s="23">
        <v>4</v>
      </c>
      <c r="C34" s="15" t="s">
        <v>79</v>
      </c>
      <c r="D34" s="5" t="s">
        <v>8</v>
      </c>
      <c r="E34" s="44" t="s">
        <v>80</v>
      </c>
      <c r="F34" s="7"/>
      <c r="G34" s="7"/>
      <c r="H34" s="7"/>
      <c r="I34" s="11"/>
      <c r="J34" s="7" t="s">
        <v>372</v>
      </c>
      <c r="K34" s="44" t="s">
        <v>227</v>
      </c>
      <c r="L34" s="37">
        <v>1</v>
      </c>
    </row>
    <row r="35" spans="1:13" ht="61.5" thickTop="1" thickBot="1" x14ac:dyDescent="0.3">
      <c r="A35" s="17" t="s">
        <v>73</v>
      </c>
      <c r="B35" s="23">
        <v>5</v>
      </c>
      <c r="C35" s="15" t="s">
        <v>77</v>
      </c>
      <c r="D35" s="5" t="s">
        <v>8</v>
      </c>
      <c r="E35" s="44" t="s">
        <v>78</v>
      </c>
      <c r="F35" s="7"/>
      <c r="G35" s="7"/>
      <c r="H35" s="7"/>
      <c r="I35" s="11"/>
      <c r="J35" s="7" t="s">
        <v>372</v>
      </c>
      <c r="K35" s="44" t="s">
        <v>226</v>
      </c>
      <c r="L35" s="37">
        <v>1</v>
      </c>
    </row>
    <row r="36" spans="1:13" ht="76.5" thickTop="1" thickBot="1" x14ac:dyDescent="0.3">
      <c r="A36" s="17" t="s">
        <v>73</v>
      </c>
      <c r="B36" s="23">
        <v>6</v>
      </c>
      <c r="C36" s="15" t="s">
        <v>74</v>
      </c>
      <c r="D36" s="5" t="s">
        <v>8</v>
      </c>
      <c r="E36" s="44" t="s">
        <v>75</v>
      </c>
      <c r="F36" s="7"/>
      <c r="G36" s="7"/>
      <c r="H36" s="7"/>
      <c r="I36" s="11"/>
      <c r="J36" s="7" t="s">
        <v>372</v>
      </c>
      <c r="K36" s="44" t="s">
        <v>225</v>
      </c>
      <c r="L36" s="37">
        <v>1</v>
      </c>
      <c r="M36" s="40" t="s">
        <v>198</v>
      </c>
    </row>
    <row r="37" spans="1:13" ht="241.5" thickTop="1" thickBot="1" x14ac:dyDescent="0.3">
      <c r="A37" s="17" t="s">
        <v>85</v>
      </c>
      <c r="B37" s="23">
        <v>1</v>
      </c>
      <c r="C37" s="15" t="s">
        <v>92</v>
      </c>
      <c r="D37" s="5" t="s">
        <v>5</v>
      </c>
      <c r="E37" s="44" t="s">
        <v>293</v>
      </c>
      <c r="F37" s="7">
        <v>8400</v>
      </c>
      <c r="G37" s="7"/>
      <c r="H37" s="7"/>
      <c r="I37" s="11"/>
      <c r="J37" s="7" t="s">
        <v>372</v>
      </c>
      <c r="K37" s="44" t="s">
        <v>206</v>
      </c>
      <c r="L37" s="37"/>
      <c r="M37" s="40" t="s">
        <v>198</v>
      </c>
    </row>
    <row r="38" spans="1:13" ht="106.5" thickTop="1" thickBot="1" x14ac:dyDescent="0.3">
      <c r="A38" s="17" t="s">
        <v>98</v>
      </c>
      <c r="B38" s="23">
        <v>1</v>
      </c>
      <c r="C38" s="15" t="s">
        <v>106</v>
      </c>
      <c r="D38" s="5" t="s">
        <v>5</v>
      </c>
      <c r="E38" s="44" t="s">
        <v>366</v>
      </c>
      <c r="F38" s="7">
        <v>5283</v>
      </c>
      <c r="G38" s="7">
        <v>0</v>
      </c>
      <c r="H38" s="7">
        <v>0</v>
      </c>
      <c r="I38" s="11"/>
      <c r="J38" s="7" t="s">
        <v>372</v>
      </c>
      <c r="K38" s="44" t="s">
        <v>235</v>
      </c>
      <c r="L38" s="37">
        <v>1</v>
      </c>
    </row>
    <row r="39" spans="1:13" ht="151.5" thickTop="1" thickBot="1" x14ac:dyDescent="0.3">
      <c r="A39" s="17" t="s">
        <v>98</v>
      </c>
      <c r="B39" s="23">
        <v>2</v>
      </c>
      <c r="C39" s="15" t="s">
        <v>119</v>
      </c>
      <c r="D39" s="5" t="s">
        <v>5</v>
      </c>
      <c r="E39" s="44" t="s">
        <v>367</v>
      </c>
      <c r="F39" s="7">
        <v>111</v>
      </c>
      <c r="G39" s="7">
        <v>0</v>
      </c>
      <c r="H39" s="7">
        <v>0</v>
      </c>
      <c r="I39" s="11"/>
      <c r="J39" s="7" t="s">
        <v>372</v>
      </c>
      <c r="K39" s="44" t="s">
        <v>233</v>
      </c>
      <c r="L39" s="37">
        <v>1</v>
      </c>
    </row>
    <row r="40" spans="1:13" ht="151.5" thickTop="1" thickBot="1" x14ac:dyDescent="0.3">
      <c r="A40" s="17" t="s">
        <v>98</v>
      </c>
      <c r="B40" s="23">
        <v>3</v>
      </c>
      <c r="C40" s="15" t="s">
        <v>105</v>
      </c>
      <c r="D40" s="5" t="s">
        <v>5</v>
      </c>
      <c r="E40" s="44" t="s">
        <v>368</v>
      </c>
      <c r="F40" s="7">
        <v>860</v>
      </c>
      <c r="G40" s="7">
        <v>0</v>
      </c>
      <c r="H40" s="7">
        <v>0</v>
      </c>
      <c r="I40" s="11"/>
      <c r="J40" s="7" t="s">
        <v>372</v>
      </c>
      <c r="K40" s="44" t="s">
        <v>234</v>
      </c>
      <c r="L40" s="37"/>
    </row>
    <row r="41" spans="1:13" ht="76.5" thickTop="1" thickBot="1" x14ac:dyDescent="0.3">
      <c r="A41" s="17" t="s">
        <v>98</v>
      </c>
      <c r="B41" s="23">
        <v>4</v>
      </c>
      <c r="C41" s="15" t="s">
        <v>113</v>
      </c>
      <c r="D41" s="5" t="s">
        <v>8</v>
      </c>
      <c r="E41" s="44" t="s">
        <v>114</v>
      </c>
      <c r="F41" s="7">
        <v>555</v>
      </c>
      <c r="G41" s="7">
        <v>0</v>
      </c>
      <c r="H41" s="7">
        <v>556</v>
      </c>
      <c r="I41" s="11"/>
      <c r="J41" s="7" t="s">
        <v>372</v>
      </c>
      <c r="K41" s="44" t="s">
        <v>237</v>
      </c>
      <c r="L41" s="37">
        <v>1</v>
      </c>
    </row>
    <row r="42" spans="1:13" ht="90" customHeight="1" thickTop="1" thickBot="1" x14ac:dyDescent="0.3">
      <c r="A42" s="17" t="s">
        <v>98</v>
      </c>
      <c r="B42" s="23">
        <v>5</v>
      </c>
      <c r="C42" s="15" t="s">
        <v>99</v>
      </c>
      <c r="D42" s="5" t="s">
        <v>8</v>
      </c>
      <c r="E42" s="44" t="s">
        <v>255</v>
      </c>
      <c r="F42" s="7">
        <v>685</v>
      </c>
      <c r="G42" s="7">
        <v>0</v>
      </c>
      <c r="H42" s="7">
        <v>56</v>
      </c>
      <c r="I42" s="11"/>
      <c r="J42" s="7" t="s">
        <v>372</v>
      </c>
      <c r="K42" s="44" t="s">
        <v>232</v>
      </c>
      <c r="L42" s="37"/>
    </row>
    <row r="43" spans="1:13" ht="91.5" thickTop="1" thickBot="1" x14ac:dyDescent="0.3">
      <c r="A43" s="17" t="s">
        <v>98</v>
      </c>
      <c r="B43" s="23">
        <v>6</v>
      </c>
      <c r="C43" s="15" t="s">
        <v>111</v>
      </c>
      <c r="D43" s="5" t="s">
        <v>8</v>
      </c>
      <c r="E43" s="44" t="s">
        <v>112</v>
      </c>
      <c r="F43" s="7">
        <v>555</v>
      </c>
      <c r="G43" s="7">
        <v>0</v>
      </c>
      <c r="H43" s="7">
        <v>0</v>
      </c>
      <c r="I43" s="11"/>
      <c r="J43" s="7" t="s">
        <v>372</v>
      </c>
      <c r="K43" s="44" t="s">
        <v>233</v>
      </c>
      <c r="L43" s="37">
        <v>1</v>
      </c>
    </row>
    <row r="44" spans="1:13" ht="76.5" thickTop="1" thickBot="1" x14ac:dyDescent="0.3">
      <c r="A44" s="17" t="s">
        <v>98</v>
      </c>
      <c r="B44" s="23">
        <v>7</v>
      </c>
      <c r="C44" s="15" t="s">
        <v>100</v>
      </c>
      <c r="D44" s="5" t="s">
        <v>8</v>
      </c>
      <c r="E44" s="44" t="s">
        <v>101</v>
      </c>
      <c r="F44" s="7">
        <v>1490</v>
      </c>
      <c r="G44" s="7">
        <v>0</v>
      </c>
      <c r="H44" s="7">
        <v>0</v>
      </c>
      <c r="I44" s="11"/>
      <c r="J44" s="7" t="s">
        <v>372</v>
      </c>
      <c r="K44" s="44" t="s">
        <v>233</v>
      </c>
      <c r="L44" s="37"/>
    </row>
    <row r="45" spans="1:13" ht="151.5" thickTop="1" thickBot="1" x14ac:dyDescent="0.3">
      <c r="A45" s="17" t="s">
        <v>98</v>
      </c>
      <c r="B45" s="23">
        <v>8</v>
      </c>
      <c r="C45" s="15" t="s">
        <v>120</v>
      </c>
      <c r="D45" s="5" t="s">
        <v>8</v>
      </c>
      <c r="E45" s="44" t="s">
        <v>121</v>
      </c>
      <c r="F45" s="7">
        <v>703</v>
      </c>
      <c r="G45" s="7">
        <v>0</v>
      </c>
      <c r="H45" s="7">
        <v>0</v>
      </c>
      <c r="I45" s="11"/>
      <c r="J45" s="7" t="s">
        <v>372</v>
      </c>
      <c r="K45" s="44" t="s">
        <v>233</v>
      </c>
      <c r="L45" s="37">
        <v>1</v>
      </c>
    </row>
    <row r="46" spans="1:13" ht="61.5" thickTop="1" thickBot="1" x14ac:dyDescent="0.3">
      <c r="A46" s="17" t="s">
        <v>98</v>
      </c>
      <c r="B46" s="23">
        <v>9</v>
      </c>
      <c r="C46" s="15" t="s">
        <v>103</v>
      </c>
      <c r="D46" s="5" t="s">
        <v>8</v>
      </c>
      <c r="E46" s="44" t="s">
        <v>104</v>
      </c>
      <c r="F46" s="7">
        <v>886</v>
      </c>
      <c r="G46" s="7">
        <v>0</v>
      </c>
      <c r="H46" s="7">
        <v>0</v>
      </c>
      <c r="I46" s="11"/>
      <c r="J46" s="7" t="s">
        <v>372</v>
      </c>
      <c r="K46" s="44" t="s">
        <v>233</v>
      </c>
      <c r="L46" s="37">
        <v>1</v>
      </c>
    </row>
    <row r="47" spans="1:13" ht="76.5" thickTop="1" thickBot="1" x14ac:dyDescent="0.3">
      <c r="A47" s="17" t="s">
        <v>98</v>
      </c>
      <c r="B47" s="23">
        <v>10</v>
      </c>
      <c r="C47" s="15" t="s">
        <v>115</v>
      </c>
      <c r="D47" s="5" t="s">
        <v>8</v>
      </c>
      <c r="E47" s="44" t="s">
        <v>116</v>
      </c>
      <c r="F47" s="7">
        <v>495</v>
      </c>
      <c r="G47" s="7">
        <v>0</v>
      </c>
      <c r="H47" s="7">
        <v>0</v>
      </c>
      <c r="I47" s="11"/>
      <c r="J47" s="7" t="s">
        <v>372</v>
      </c>
      <c r="K47" s="44" t="s">
        <v>233</v>
      </c>
      <c r="L47" s="37">
        <v>1</v>
      </c>
    </row>
    <row r="48" spans="1:13" ht="76.5" thickTop="1" thickBot="1" x14ac:dyDescent="0.3">
      <c r="A48" s="17" t="s">
        <v>98</v>
      </c>
      <c r="B48" s="23">
        <v>11</v>
      </c>
      <c r="C48" s="15" t="s">
        <v>117</v>
      </c>
      <c r="D48" s="5" t="s">
        <v>8</v>
      </c>
      <c r="E48" s="44" t="s">
        <v>118</v>
      </c>
      <c r="F48" s="7">
        <v>85</v>
      </c>
      <c r="G48" s="7">
        <v>0</v>
      </c>
      <c r="H48" s="7">
        <v>71</v>
      </c>
      <c r="I48" s="11"/>
      <c r="J48" s="7" t="s">
        <v>372</v>
      </c>
      <c r="K48" s="44" t="s">
        <v>238</v>
      </c>
      <c r="L48" s="37">
        <v>1</v>
      </c>
    </row>
    <row r="49" spans="1:15" ht="91.5" thickTop="1" thickBot="1" x14ac:dyDescent="0.3">
      <c r="A49" s="17" t="s">
        <v>98</v>
      </c>
      <c r="B49" s="23">
        <v>13</v>
      </c>
      <c r="C49" s="15" t="s">
        <v>107</v>
      </c>
      <c r="D49" s="5" t="s">
        <v>8</v>
      </c>
      <c r="E49" s="44" t="s">
        <v>108</v>
      </c>
      <c r="F49" s="7">
        <v>635</v>
      </c>
      <c r="G49" s="7">
        <v>0</v>
      </c>
      <c r="H49" s="7">
        <v>28</v>
      </c>
      <c r="I49" s="11"/>
      <c r="J49" s="7" t="s">
        <v>372</v>
      </c>
      <c r="K49" s="44" t="s">
        <v>236</v>
      </c>
      <c r="L49" s="37">
        <v>1</v>
      </c>
    </row>
    <row r="50" spans="1:15" ht="106.5" thickTop="1" thickBot="1" x14ac:dyDescent="0.3">
      <c r="A50" s="12" t="s">
        <v>276</v>
      </c>
      <c r="B50" s="13">
        <v>1</v>
      </c>
      <c r="C50" s="14" t="s">
        <v>122</v>
      </c>
      <c r="D50" s="5" t="s">
        <v>8</v>
      </c>
      <c r="E50" s="44" t="s">
        <v>123</v>
      </c>
      <c r="F50" s="7">
        <v>500</v>
      </c>
      <c r="G50" s="7"/>
      <c r="H50" s="7"/>
      <c r="I50" s="11"/>
      <c r="J50" s="25"/>
      <c r="K50" s="44" t="s">
        <v>206</v>
      </c>
      <c r="L50" s="37">
        <v>1</v>
      </c>
    </row>
    <row r="51" spans="1:15" ht="196.5" thickTop="1" thickBot="1" x14ac:dyDescent="0.3">
      <c r="A51" s="44" t="s">
        <v>379</v>
      </c>
      <c r="B51" s="46">
        <v>1</v>
      </c>
      <c r="C51" s="44" t="s">
        <v>380</v>
      </c>
      <c r="D51" s="45" t="s">
        <v>5</v>
      </c>
      <c r="E51" s="44" t="s">
        <v>381</v>
      </c>
      <c r="F51" s="43">
        <v>3500</v>
      </c>
      <c r="G51" s="7"/>
      <c r="H51" s="7"/>
      <c r="I51" s="11"/>
      <c r="J51" s="25"/>
      <c r="K51" s="44"/>
      <c r="L51" s="37"/>
    </row>
    <row r="52" spans="1:15" ht="46.5" thickTop="1" thickBot="1" x14ac:dyDescent="0.3">
      <c r="A52" s="17" t="s">
        <v>282</v>
      </c>
      <c r="B52" s="23">
        <v>1</v>
      </c>
      <c r="C52" s="15" t="s">
        <v>139</v>
      </c>
      <c r="D52" s="5" t="s">
        <v>5</v>
      </c>
      <c r="E52" s="44" t="s">
        <v>140</v>
      </c>
      <c r="F52" s="7"/>
      <c r="G52" s="7"/>
      <c r="H52" s="7"/>
      <c r="I52" s="11"/>
      <c r="J52" s="7"/>
      <c r="K52" s="44" t="s">
        <v>6</v>
      </c>
      <c r="L52" s="37"/>
    </row>
    <row r="53" spans="1:15" ht="31.5" thickTop="1" thickBot="1" x14ac:dyDescent="0.3">
      <c r="A53" s="17" t="s">
        <v>283</v>
      </c>
      <c r="B53" s="23"/>
      <c r="C53" s="15"/>
      <c r="D53" s="5"/>
      <c r="E53" s="44"/>
      <c r="F53" s="7"/>
      <c r="G53" s="7"/>
      <c r="H53" s="7"/>
      <c r="I53" s="11"/>
      <c r="J53" s="7"/>
      <c r="K53" s="44"/>
      <c r="L53" s="37"/>
    </row>
    <row r="54" spans="1:15" ht="301.5" thickTop="1" thickBot="1" x14ac:dyDescent="0.3">
      <c r="A54" s="17" t="s">
        <v>141</v>
      </c>
      <c r="B54" s="23">
        <v>1</v>
      </c>
      <c r="C54" s="15" t="s">
        <v>148</v>
      </c>
      <c r="D54" s="5" t="s">
        <v>8</v>
      </c>
      <c r="E54" s="44" t="s">
        <v>149</v>
      </c>
      <c r="F54" s="7">
        <v>36</v>
      </c>
      <c r="G54" s="7"/>
      <c r="H54" s="7"/>
      <c r="I54" s="11"/>
      <c r="J54" s="7"/>
      <c r="K54" s="44" t="s">
        <v>244</v>
      </c>
      <c r="L54" s="37">
        <v>1</v>
      </c>
    </row>
    <row r="55" spans="1:15" ht="391.5" thickTop="1" thickBot="1" x14ac:dyDescent="0.3">
      <c r="A55" s="17" t="s">
        <v>141</v>
      </c>
      <c r="B55" s="23">
        <v>1</v>
      </c>
      <c r="C55" s="15" t="s">
        <v>144</v>
      </c>
      <c r="D55" s="5" t="s">
        <v>8</v>
      </c>
      <c r="E55" s="44" t="s">
        <v>145</v>
      </c>
      <c r="F55" s="7">
        <v>348</v>
      </c>
      <c r="G55" s="7"/>
      <c r="H55" s="7"/>
      <c r="I55" s="11"/>
      <c r="J55" s="7"/>
      <c r="K55" s="44" t="s">
        <v>245</v>
      </c>
      <c r="L55" s="37"/>
    </row>
    <row r="56" spans="1:15" ht="409.6" thickTop="1" thickBot="1" x14ac:dyDescent="0.3">
      <c r="A56" s="17" t="s">
        <v>141</v>
      </c>
      <c r="B56" s="23">
        <v>1</v>
      </c>
      <c r="C56" s="15" t="s">
        <v>146</v>
      </c>
      <c r="D56" s="5" t="s">
        <v>8</v>
      </c>
      <c r="E56" s="44" t="s">
        <v>147</v>
      </c>
      <c r="F56" s="7">
        <v>318</v>
      </c>
      <c r="G56" s="7"/>
      <c r="H56" s="7"/>
      <c r="I56" s="11"/>
      <c r="J56" s="7"/>
      <c r="K56" s="44" t="s">
        <v>243</v>
      </c>
      <c r="L56" s="37">
        <v>1</v>
      </c>
    </row>
    <row r="57" spans="1:15" ht="61.5" thickTop="1" thickBot="1" x14ac:dyDescent="0.3">
      <c r="A57" s="17" t="s">
        <v>141</v>
      </c>
      <c r="B57" s="23" t="s">
        <v>363</v>
      </c>
      <c r="C57" s="15" t="s">
        <v>142</v>
      </c>
      <c r="D57" s="5" t="s">
        <v>5</v>
      </c>
      <c r="E57" s="44" t="s">
        <v>256</v>
      </c>
      <c r="F57" s="7">
        <v>364</v>
      </c>
      <c r="G57" s="7"/>
      <c r="H57" s="7"/>
      <c r="I57" s="11"/>
      <c r="J57" s="7"/>
      <c r="K57" s="44" t="s">
        <v>206</v>
      </c>
      <c r="L57" s="37">
        <v>1</v>
      </c>
    </row>
    <row r="58" spans="1:15" ht="376.5" thickTop="1" thickBot="1" x14ac:dyDescent="0.3">
      <c r="A58" s="17" t="s">
        <v>141</v>
      </c>
      <c r="B58" s="23">
        <v>2</v>
      </c>
      <c r="C58" s="15" t="s">
        <v>144</v>
      </c>
      <c r="D58" s="5" t="s">
        <v>8</v>
      </c>
      <c r="E58" s="44" t="s">
        <v>150</v>
      </c>
      <c r="F58" s="7">
        <v>348</v>
      </c>
      <c r="G58" s="7"/>
      <c r="H58" s="7"/>
      <c r="I58" s="11"/>
      <c r="J58" s="7"/>
      <c r="K58" s="44" t="s">
        <v>246</v>
      </c>
      <c r="L58" s="37"/>
    </row>
    <row r="59" spans="1:15" ht="91.5" thickTop="1" thickBot="1" x14ac:dyDescent="0.3">
      <c r="A59" s="17" t="s">
        <v>369</v>
      </c>
      <c r="B59" s="23">
        <v>1</v>
      </c>
      <c r="C59" s="15" t="s">
        <v>204</v>
      </c>
      <c r="D59" s="5" t="s">
        <v>5</v>
      </c>
      <c r="E59" s="44" t="s">
        <v>294</v>
      </c>
      <c r="F59" s="7">
        <v>47500</v>
      </c>
      <c r="G59" s="7"/>
      <c r="H59" s="7"/>
      <c r="I59" s="11"/>
      <c r="J59" s="7"/>
      <c r="K59" s="44" t="s">
        <v>247</v>
      </c>
      <c r="L59" s="37">
        <v>1</v>
      </c>
    </row>
    <row r="60" spans="1:15" ht="46.5" thickTop="1" thickBot="1" x14ac:dyDescent="0.3">
      <c r="A60" s="17" t="s">
        <v>285</v>
      </c>
      <c r="B60" s="23">
        <v>2</v>
      </c>
      <c r="C60" s="15" t="s">
        <v>153</v>
      </c>
      <c r="D60" s="5" t="s">
        <v>5</v>
      </c>
      <c r="E60" s="44" t="s">
        <v>154</v>
      </c>
      <c r="F60" s="7">
        <v>2800</v>
      </c>
      <c r="G60" s="7"/>
      <c r="H60" s="7"/>
      <c r="I60" s="11"/>
      <c r="J60" s="7"/>
      <c r="K60" s="44" t="s">
        <v>206</v>
      </c>
      <c r="L60" s="37"/>
    </row>
    <row r="61" spans="1:15" ht="91.5" thickTop="1" thickBot="1" x14ac:dyDescent="0.3">
      <c r="A61" s="17" t="s">
        <v>284</v>
      </c>
      <c r="B61" s="23">
        <v>3</v>
      </c>
      <c r="C61" s="15" t="s">
        <v>151</v>
      </c>
      <c r="D61" s="5" t="s">
        <v>5</v>
      </c>
      <c r="E61" s="44" t="s">
        <v>152</v>
      </c>
      <c r="F61" s="7"/>
      <c r="G61" s="7"/>
      <c r="H61" s="7"/>
      <c r="I61" s="11"/>
      <c r="J61" s="7"/>
      <c r="K61" s="44" t="s">
        <v>206</v>
      </c>
      <c r="L61" s="37"/>
    </row>
    <row r="62" spans="1:15" ht="106.5" thickTop="1" thickBot="1" x14ac:dyDescent="0.3">
      <c r="A62" s="17" t="s">
        <v>286</v>
      </c>
      <c r="B62" s="23">
        <v>1</v>
      </c>
      <c r="C62" s="15" t="s">
        <v>257</v>
      </c>
      <c r="D62" s="5" t="s">
        <v>5</v>
      </c>
      <c r="E62" s="44" t="s">
        <v>155</v>
      </c>
      <c r="F62" s="7">
        <v>6000</v>
      </c>
      <c r="G62" s="7">
        <v>0</v>
      </c>
      <c r="H62" s="7">
        <v>0</v>
      </c>
      <c r="I62" s="11"/>
      <c r="J62" s="7"/>
      <c r="K62" s="44" t="s">
        <v>206</v>
      </c>
      <c r="L62" s="37">
        <v>2</v>
      </c>
    </row>
    <row r="63" spans="1:15" ht="91.5" thickTop="1" thickBot="1" x14ac:dyDescent="0.3">
      <c r="A63" s="17" t="s">
        <v>157</v>
      </c>
      <c r="B63" s="23">
        <v>1</v>
      </c>
      <c r="C63" s="15" t="s">
        <v>158</v>
      </c>
      <c r="D63" s="5" t="s">
        <v>8</v>
      </c>
      <c r="E63" s="44" t="s">
        <v>159</v>
      </c>
      <c r="F63" s="7"/>
      <c r="G63" s="7"/>
      <c r="H63" s="7"/>
      <c r="I63" s="11"/>
      <c r="J63" s="7"/>
      <c r="K63" s="44" t="s">
        <v>206</v>
      </c>
      <c r="L63" s="37"/>
      <c r="N63" s="40" t="s">
        <v>198</v>
      </c>
      <c r="O63" s="40" t="s">
        <v>198</v>
      </c>
    </row>
    <row r="64" spans="1:15" ht="76.5" thickTop="1" thickBot="1" x14ac:dyDescent="0.3">
      <c r="A64" s="17" t="s">
        <v>157</v>
      </c>
      <c r="B64" s="23">
        <v>2</v>
      </c>
      <c r="C64" s="15" t="s">
        <v>160</v>
      </c>
      <c r="D64" s="5" t="s">
        <v>8</v>
      </c>
      <c r="E64" s="44" t="s">
        <v>161</v>
      </c>
      <c r="F64" s="7"/>
      <c r="G64" s="7"/>
      <c r="H64" s="7"/>
      <c r="I64" s="11"/>
      <c r="J64" s="7"/>
      <c r="K64" s="44" t="s">
        <v>206</v>
      </c>
      <c r="L64" s="37"/>
    </row>
    <row r="65" spans="1:14" ht="241.5" thickTop="1" thickBot="1" x14ac:dyDescent="0.3">
      <c r="A65" s="17" t="s">
        <v>165</v>
      </c>
      <c r="B65" s="23">
        <v>2</v>
      </c>
      <c r="C65" s="15" t="s">
        <v>92</v>
      </c>
      <c r="D65" s="5" t="s">
        <v>5</v>
      </c>
      <c r="E65" s="44" t="s">
        <v>258</v>
      </c>
      <c r="F65" s="7">
        <v>8400</v>
      </c>
      <c r="G65" s="7"/>
      <c r="H65" s="7"/>
      <c r="I65" s="11"/>
      <c r="J65" s="7"/>
      <c r="K65" s="44" t="s">
        <v>206</v>
      </c>
      <c r="L65" s="37">
        <v>2</v>
      </c>
    </row>
    <row r="66" spans="1:14" ht="46.5" thickTop="1" thickBot="1" x14ac:dyDescent="0.3">
      <c r="A66" s="17" t="s">
        <v>370</v>
      </c>
      <c r="B66" s="23">
        <v>3</v>
      </c>
      <c r="C66" s="15" t="s">
        <v>176</v>
      </c>
      <c r="D66" s="5" t="s">
        <v>5</v>
      </c>
      <c r="E66" s="44" t="s">
        <v>177</v>
      </c>
      <c r="F66" s="7"/>
      <c r="G66" s="7"/>
      <c r="H66" s="7"/>
      <c r="I66" s="11"/>
      <c r="J66" s="7"/>
      <c r="K66" s="44" t="s">
        <v>6</v>
      </c>
      <c r="L66" s="37"/>
      <c r="N66" s="40" t="s">
        <v>198</v>
      </c>
    </row>
    <row r="67" spans="1:14" ht="121.5" thickTop="1" thickBot="1" x14ac:dyDescent="0.3">
      <c r="A67" s="17" t="s">
        <v>239</v>
      </c>
      <c r="B67" s="23">
        <v>1</v>
      </c>
      <c r="C67" s="15" t="s">
        <v>183</v>
      </c>
      <c r="D67" s="5" t="s">
        <v>5</v>
      </c>
      <c r="E67" s="44" t="s">
        <v>184</v>
      </c>
      <c r="F67" s="7">
        <v>8000</v>
      </c>
      <c r="G67" s="7">
        <v>0</v>
      </c>
      <c r="H67" s="7">
        <v>0</v>
      </c>
      <c r="I67" s="11"/>
      <c r="J67" s="7"/>
      <c r="K67" s="44" t="s">
        <v>251</v>
      </c>
      <c r="L67" s="37"/>
    </row>
    <row r="68" spans="1:14" ht="151.5" thickTop="1" thickBot="1" x14ac:dyDescent="0.3">
      <c r="A68" s="17" t="s">
        <v>239</v>
      </c>
      <c r="B68" s="23">
        <v>2</v>
      </c>
      <c r="C68" s="15" t="s">
        <v>198</v>
      </c>
      <c r="D68" s="5" t="s">
        <v>5</v>
      </c>
      <c r="E68" s="44" t="s">
        <v>185</v>
      </c>
      <c r="F68" s="7"/>
      <c r="G68" s="7"/>
      <c r="H68" s="7"/>
      <c r="I68" s="11"/>
      <c r="J68" s="7"/>
      <c r="K68" s="44" t="s">
        <v>252</v>
      </c>
      <c r="L68" s="37"/>
    </row>
    <row r="69" spans="1:14" ht="46.5" thickTop="1" thickBot="1" x14ac:dyDescent="0.3">
      <c r="A69" s="45" t="s">
        <v>188</v>
      </c>
      <c r="B69" s="22">
        <v>1</v>
      </c>
      <c r="C69" s="44" t="s">
        <v>189</v>
      </c>
      <c r="D69" s="5" t="s">
        <v>5</v>
      </c>
      <c r="E69" s="44" t="s">
        <v>190</v>
      </c>
      <c r="F69" s="7"/>
      <c r="G69" s="7"/>
      <c r="H69" s="7"/>
      <c r="I69" s="11"/>
      <c r="J69" s="7" t="s">
        <v>372</v>
      </c>
      <c r="K69" s="44" t="s">
        <v>254</v>
      </c>
      <c r="L69" s="37"/>
    </row>
    <row r="70" spans="1:14" ht="31.5" thickTop="1" thickBot="1" x14ac:dyDescent="0.3">
      <c r="A70" s="45" t="s">
        <v>297</v>
      </c>
      <c r="B70" s="22"/>
      <c r="C70" s="44" t="s">
        <v>298</v>
      </c>
      <c r="D70" s="5" t="s">
        <v>5</v>
      </c>
      <c r="E70" s="44" t="s">
        <v>299</v>
      </c>
      <c r="F70" s="7">
        <v>36000</v>
      </c>
      <c r="G70" s="7"/>
      <c r="H70" s="7"/>
      <c r="I70" s="11"/>
      <c r="J70" s="7"/>
      <c r="K70" s="20" t="s">
        <v>206</v>
      </c>
      <c r="L70" s="37">
        <v>2</v>
      </c>
    </row>
    <row r="71" spans="1:14" ht="31.5" thickTop="1" thickBot="1" x14ac:dyDescent="0.3">
      <c r="A71" s="45" t="s">
        <v>297</v>
      </c>
      <c r="B71" s="22"/>
      <c r="C71" s="44" t="s">
        <v>298</v>
      </c>
      <c r="D71" s="5" t="s">
        <v>5</v>
      </c>
      <c r="E71" s="44" t="s">
        <v>300</v>
      </c>
      <c r="F71" s="7">
        <v>1000</v>
      </c>
      <c r="G71" s="7"/>
      <c r="H71" s="7"/>
      <c r="I71" s="11"/>
      <c r="J71" s="7"/>
      <c r="K71" s="20" t="s">
        <v>206</v>
      </c>
      <c r="L71" s="37">
        <v>2</v>
      </c>
    </row>
    <row r="72" spans="1:14" ht="31.5" thickTop="1" thickBot="1" x14ac:dyDescent="0.3">
      <c r="A72" s="45" t="s">
        <v>297</v>
      </c>
      <c r="B72" s="22"/>
      <c r="C72" s="44" t="s">
        <v>307</v>
      </c>
      <c r="D72" s="5" t="s">
        <v>5</v>
      </c>
      <c r="E72" s="44" t="s">
        <v>301</v>
      </c>
      <c r="F72" s="7">
        <v>8400</v>
      </c>
      <c r="G72" s="7"/>
      <c r="H72" s="7"/>
      <c r="I72" s="11"/>
      <c r="J72" s="7"/>
      <c r="K72" s="20" t="s">
        <v>206</v>
      </c>
      <c r="L72" s="37">
        <v>2</v>
      </c>
    </row>
    <row r="73" spans="1:14" ht="31.5" thickTop="1" thickBot="1" x14ac:dyDescent="0.3">
      <c r="A73" s="45" t="s">
        <v>297</v>
      </c>
      <c r="B73" s="22"/>
      <c r="C73" s="44" t="s">
        <v>308</v>
      </c>
      <c r="D73" s="5" t="s">
        <v>5</v>
      </c>
      <c r="E73" s="44" t="s">
        <v>302</v>
      </c>
      <c r="F73" s="7">
        <v>24000</v>
      </c>
      <c r="G73" s="7"/>
      <c r="H73" s="7"/>
      <c r="I73" s="11"/>
      <c r="J73" s="7"/>
      <c r="K73" s="20" t="s">
        <v>206</v>
      </c>
      <c r="L73" s="37">
        <v>2</v>
      </c>
    </row>
    <row r="74" spans="1:14" ht="46.5" thickTop="1" thickBot="1" x14ac:dyDescent="0.3">
      <c r="A74" s="45" t="s">
        <v>303</v>
      </c>
      <c r="B74" s="22"/>
      <c r="C74" s="44" t="s">
        <v>309</v>
      </c>
      <c r="D74" s="5" t="s">
        <v>5</v>
      </c>
      <c r="E74" s="44" t="s">
        <v>304</v>
      </c>
      <c r="F74" s="7">
        <v>14400</v>
      </c>
      <c r="G74" s="7"/>
      <c r="H74" s="7"/>
      <c r="I74" s="11"/>
      <c r="J74" s="7"/>
      <c r="K74" s="20" t="s">
        <v>206</v>
      </c>
      <c r="L74" s="37">
        <v>2</v>
      </c>
    </row>
    <row r="75" spans="1:14" ht="46.5" thickTop="1" thickBot="1" x14ac:dyDescent="0.3">
      <c r="A75" s="45" t="s">
        <v>305</v>
      </c>
      <c r="B75" s="22"/>
      <c r="C75" s="44" t="s">
        <v>309</v>
      </c>
      <c r="D75" s="5" t="s">
        <v>5</v>
      </c>
      <c r="E75" s="44" t="s">
        <v>306</v>
      </c>
      <c r="F75" s="7">
        <v>800</v>
      </c>
      <c r="G75" s="7"/>
      <c r="H75" s="7"/>
      <c r="I75" s="11"/>
      <c r="J75" s="7"/>
      <c r="K75" s="20" t="s">
        <v>206</v>
      </c>
      <c r="L75" s="37">
        <v>2</v>
      </c>
    </row>
    <row r="76" spans="1:14" ht="31.5" thickTop="1" thickBot="1" x14ac:dyDescent="0.3">
      <c r="A76" s="45" t="s">
        <v>303</v>
      </c>
      <c r="B76" s="22"/>
      <c r="C76" s="44" t="s">
        <v>310</v>
      </c>
      <c r="D76" s="5" t="s">
        <v>8</v>
      </c>
      <c r="E76" s="44"/>
      <c r="F76" s="7">
        <v>1200</v>
      </c>
      <c r="G76" s="7"/>
      <c r="H76" s="7"/>
      <c r="I76" s="11"/>
      <c r="J76" s="7"/>
      <c r="K76" s="20" t="s">
        <v>206</v>
      </c>
      <c r="L76" s="37"/>
    </row>
    <row r="77" spans="1:14" ht="46.5" thickTop="1" thickBot="1" x14ac:dyDescent="0.3">
      <c r="A77" s="45" t="s">
        <v>311</v>
      </c>
      <c r="B77" s="22" t="s">
        <v>198</v>
      </c>
      <c r="C77" s="44" t="s">
        <v>309</v>
      </c>
      <c r="D77" s="5" t="s">
        <v>5</v>
      </c>
      <c r="E77" s="44" t="s">
        <v>304</v>
      </c>
      <c r="F77" s="7">
        <v>14400</v>
      </c>
      <c r="G77" s="7"/>
      <c r="H77" s="7"/>
      <c r="I77" s="11"/>
      <c r="J77" s="7"/>
      <c r="K77" s="20" t="s">
        <v>206</v>
      </c>
      <c r="L77" s="37">
        <v>2</v>
      </c>
    </row>
    <row r="78" spans="1:14" ht="46.5" thickTop="1" thickBot="1" x14ac:dyDescent="0.3">
      <c r="A78" s="45" t="s">
        <v>311</v>
      </c>
      <c r="B78" s="22"/>
      <c r="C78" s="44" t="s">
        <v>309</v>
      </c>
      <c r="D78" s="5" t="s">
        <v>5</v>
      </c>
      <c r="E78" s="44" t="s">
        <v>312</v>
      </c>
      <c r="F78" s="7">
        <v>400</v>
      </c>
      <c r="G78" s="7"/>
      <c r="H78" s="7"/>
      <c r="I78" s="11"/>
      <c r="J78" s="7"/>
      <c r="K78" s="20" t="s">
        <v>206</v>
      </c>
      <c r="L78" s="37">
        <v>2</v>
      </c>
    </row>
    <row r="79" spans="1:14" ht="20.25" thickTop="1" thickBot="1" x14ac:dyDescent="0.3">
      <c r="E79" s="21" t="s">
        <v>313</v>
      </c>
      <c r="F79" s="19">
        <f>SUM(F4:F78)</f>
        <v>302860.91000000003</v>
      </c>
      <c r="I79" s="19">
        <f>SUM(I4:I78)</f>
        <v>0</v>
      </c>
      <c r="J79" s="47" t="s">
        <v>296</v>
      </c>
      <c r="K79" s="47"/>
      <c r="L79" s="39"/>
    </row>
    <row r="80" spans="1:14" ht="15.75" thickTop="1" x14ac:dyDescent="0.25"/>
    <row r="81" spans="4:4" x14ac:dyDescent="0.25">
      <c r="D81" s="4" t="s">
        <v>198</v>
      </c>
    </row>
  </sheetData>
  <mergeCells count="2">
    <mergeCell ref="A1:L1"/>
    <mergeCell ref="J79:K7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Instructional Equipment</vt:lpstr>
      <vt:lpstr>Instructional Supplies</vt:lpstr>
      <vt:lpstr>Add'l. Instructional Requests</vt:lpstr>
      <vt:lpstr>Year 1 Only</vt:lpstr>
      <vt:lpstr>'Add''l. Instructional Requests'!Print_Titles</vt:lpstr>
      <vt:lpstr>'Instructional Equipment'!Print_Titles</vt:lpstr>
      <vt:lpstr>'Instructional Supplies'!Print_Titles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C. Nelson</dc:creator>
  <cp:lastModifiedBy>Cindy Chapman</cp:lastModifiedBy>
  <cp:lastPrinted>2014-11-18T16:34:07Z</cp:lastPrinted>
  <dcterms:created xsi:type="dcterms:W3CDTF">2014-11-11T18:56:40Z</dcterms:created>
  <dcterms:modified xsi:type="dcterms:W3CDTF">2015-10-19T22:48:54Z</dcterms:modified>
</cp:coreProperties>
</file>